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3 Average Assmt" sheetId="10" r:id="rId1"/>
  </sheets>
  <calcPr calcId="145621"/>
</workbook>
</file>

<file path=xl/calcChain.xml><?xml version="1.0" encoding="utf-8"?>
<calcChain xmlns="http://schemas.openxmlformats.org/spreadsheetml/2006/main">
  <c r="C632" i="10" l="1"/>
  <c r="D632" i="10" l="1"/>
  <c r="E632" i="10" s="1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08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584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57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33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15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496" i="10"/>
  <c r="C493" i="10"/>
  <c r="D493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60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18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362" i="10"/>
  <c r="C415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34" i="10"/>
  <c r="C359" i="10"/>
  <c r="C331" i="10"/>
  <c r="D331" i="10"/>
  <c r="E320" i="10"/>
  <c r="E321" i="10"/>
  <c r="E322" i="10"/>
  <c r="E323" i="10"/>
  <c r="E324" i="10"/>
  <c r="E325" i="10"/>
  <c r="E326" i="10"/>
  <c r="E327" i="10"/>
  <c r="E328" i="10"/>
  <c r="E329" i="10"/>
  <c r="E330" i="10"/>
  <c r="E319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290" i="10"/>
  <c r="E276" i="10"/>
  <c r="E277" i="10"/>
  <c r="E278" i="10"/>
  <c r="E279" i="10"/>
  <c r="E280" i="10"/>
  <c r="E281" i="10"/>
  <c r="E282" i="10"/>
  <c r="E283" i="10"/>
  <c r="E284" i="10"/>
  <c r="E285" i="10"/>
  <c r="E286" i="10"/>
  <c r="E275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48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23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06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187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47" i="10"/>
  <c r="C18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04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31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5" i="10"/>
  <c r="D28" i="10"/>
  <c r="E28" i="10" s="1"/>
  <c r="C28" i="10"/>
  <c r="D630" i="10"/>
  <c r="C630" i="10"/>
  <c r="D605" i="10"/>
  <c r="C605" i="10"/>
  <c r="D581" i="10"/>
  <c r="C581" i="10"/>
  <c r="D554" i="10"/>
  <c r="C554" i="10"/>
  <c r="E554" i="10" s="1"/>
  <c r="D530" i="10"/>
  <c r="C530" i="10"/>
  <c r="D512" i="10"/>
  <c r="C512" i="10"/>
  <c r="E512" i="10" s="1"/>
  <c r="D457" i="10"/>
  <c r="C457" i="10"/>
  <c r="D415" i="10"/>
  <c r="D359" i="10"/>
  <c r="E359" i="10" s="1"/>
  <c r="D316" i="10"/>
  <c r="C316" i="10"/>
  <c r="D287" i="10"/>
  <c r="C287" i="10"/>
  <c r="D272" i="10"/>
  <c r="C272" i="10"/>
  <c r="D245" i="10"/>
  <c r="C245" i="10"/>
  <c r="D220" i="10"/>
  <c r="C220" i="10"/>
  <c r="D203" i="10"/>
  <c r="C203" i="10"/>
  <c r="D184" i="10"/>
  <c r="D144" i="10"/>
  <c r="C144" i="10"/>
  <c r="D101" i="10"/>
  <c r="C101" i="10"/>
  <c r="E101" i="10" l="1"/>
  <c r="E203" i="10"/>
  <c r="E220" i="10"/>
  <c r="E245" i="10"/>
  <c r="E457" i="10"/>
  <c r="E605" i="10"/>
  <c r="E630" i="10"/>
  <c r="E144" i="10"/>
  <c r="E272" i="10"/>
  <c r="E316" i="10"/>
  <c r="E415" i="10"/>
  <c r="E493" i="10"/>
  <c r="E530" i="10"/>
  <c r="E581" i="10"/>
  <c r="E331" i="10"/>
  <c r="E287" i="10"/>
  <c r="E184" i="10"/>
</calcChain>
</file>

<file path=xl/sharedStrings.xml><?xml version="1.0" encoding="utf-8"?>
<sst xmlns="http://schemas.openxmlformats.org/spreadsheetml/2006/main" count="1185" uniqueCount="642">
  <si>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</si>
  <si>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</si>
  <si>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</si>
  <si>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</si>
  <si>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</si>
  <si>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</si>
  <si>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</si>
  <si>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</si>
  <si>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</si>
  <si>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</si>
  <si>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</si>
  <si>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</si>
  <si>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</si>
  <si>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</si>
  <si>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</si>
  <si>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</si>
  <si>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</si>
  <si>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</si>
  <si>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</si>
  <si>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</si>
  <si>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</si>
  <si>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</si>
  <si>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</si>
  <si>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</si>
  <si>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</si>
  <si>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</si>
  <si>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</si>
  <si>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</si>
  <si>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</si>
  <si>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</si>
  <si>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</si>
  <si>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</si>
  <si>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</si>
  <si>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</si>
  <si>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</si>
  <si>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</si>
  <si>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</si>
  <si>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</si>
  <si>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</si>
  <si>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</si>
  <si>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</si>
  <si>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</si>
  <si>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</si>
  <si>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</si>
  <si>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</si>
  <si>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</si>
  <si>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</si>
  <si>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</si>
  <si>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</si>
  <si>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</si>
  <si>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</si>
  <si>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</si>
  <si>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</si>
  <si>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</si>
  <si>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</si>
  <si>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</si>
  <si>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</si>
  <si>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</si>
  <si>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</si>
  <si>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</si>
  <si>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</si>
  <si>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</si>
  <si>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</si>
  <si>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</si>
  <si>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</si>
  <si>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</si>
  <si>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</si>
  <si>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</si>
  <si>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</si>
  <si>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</si>
  <si>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</si>
  <si>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</si>
  <si>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</si>
  <si>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</si>
  <si>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</si>
  <si>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</si>
  <si>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</si>
  <si>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</si>
  <si>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</si>
  <si>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</si>
  <si>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</si>
  <si>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</si>
  <si>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</si>
  <si>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</si>
  <si>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</si>
  <si>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</si>
  <si>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</si>
  <si>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</si>
  <si>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</si>
  <si>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</si>
  <si>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</si>
  <si>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</si>
  <si>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</si>
  <si>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</si>
  <si>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</si>
  <si>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</si>
  <si>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</si>
  <si>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</si>
  <si>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</si>
  <si>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</si>
  <si>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</si>
  <si>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</si>
  <si>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</si>
  <si>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</si>
  <si>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</si>
  <si>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</si>
  <si>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</si>
  <si>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</si>
  <si>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</si>
  <si>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</si>
  <si>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</si>
  <si>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</si>
  <si>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</si>
  <si>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</si>
  <si>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</si>
  <si>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</si>
  <si>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</si>
  <si>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</si>
  <si>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</si>
  <si>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</si>
  <si>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</si>
  <si>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</si>
  <si>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</si>
  <si>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</si>
  <si>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</si>
  <si>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</si>
  <si>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</si>
  <si>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</si>
  <si>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</si>
  <si>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</si>
  <si>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</si>
  <si>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</si>
  <si>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</si>
  <si>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</si>
  <si>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</si>
  <si>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</si>
  <si>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</si>
  <si>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</si>
  <si>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</si>
  <si>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</si>
  <si>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</si>
  <si>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</si>
  <si>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</si>
  <si>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</si>
  <si>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</si>
  <si>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</si>
  <si>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</si>
  <si>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</si>
  <si>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</si>
  <si>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</si>
  <si>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</si>
  <si>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</si>
  <si>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</si>
  <si>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</si>
  <si>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</si>
  <si>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</si>
  <si>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</si>
  <si>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</si>
  <si>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</si>
  <si>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</si>
  <si>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</si>
  <si>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</si>
  <si>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</si>
  <si>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</si>
  <si>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</si>
  <si>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</si>
  <si>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</si>
  <si>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</si>
  <si>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</si>
  <si>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</si>
  <si>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</si>
  <si>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</si>
  <si>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</si>
  <si>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</si>
  <si>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</si>
  <si>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</si>
  <si>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</si>
  <si>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</si>
  <si>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</si>
  <si>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</si>
  <si>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</si>
  <si>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</si>
  <si>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</si>
  <si>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</si>
  <si>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</si>
  <si>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</si>
  <si>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</si>
  <si>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</si>
  <si>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</si>
  <si>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</si>
  <si>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</si>
  <si>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</si>
  <si>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</si>
  <si>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</si>
  <si>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</si>
  <si>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</si>
  <si>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</si>
  <si>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</si>
  <si>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</si>
  <si>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</si>
  <si>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</si>
  <si>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</si>
  <si>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</si>
  <si>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</si>
  <si>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</si>
  <si>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</si>
  <si>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</si>
  <si>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</si>
  <si>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</si>
  <si>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</si>
  <si>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</si>
  <si>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</si>
  <si>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</si>
  <si>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</si>
  <si>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</si>
  <si>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</si>
  <si>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</si>
  <si>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</si>
  <si>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</si>
  <si>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</si>
  <si>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</si>
  <si>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</si>
  <si>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</si>
  <si>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</si>
  <si>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</si>
  <si>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</si>
  <si>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</si>
  <si>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</si>
  <si>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</si>
  <si>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</si>
  <si>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</si>
  <si>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</si>
  <si>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</si>
  <si>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</si>
  <si>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</si>
  <si>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</si>
  <si>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</si>
  <si>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</si>
  <si>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</si>
  <si>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</si>
  <si>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</si>
  <si>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</si>
  <si>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</si>
  <si>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</si>
  <si>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</si>
  <si>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</si>
  <si>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</si>
  <si>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</si>
  <si>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</si>
  <si>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</si>
  <si>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</si>
  <si>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</si>
  <si>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</si>
  <si>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</si>
  <si>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</si>
  <si>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</si>
  <si>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</si>
  <si>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</si>
  <si>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</si>
  <si>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</si>
  <si>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</si>
  <si>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</si>
  <si>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</si>
  <si>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</si>
  <si>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</si>
  <si>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</si>
  <si>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</si>
  <si>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</si>
  <si>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</si>
  <si>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</si>
  <si>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</si>
  <si>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</si>
  <si>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</si>
  <si>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</si>
  <si>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</si>
  <si>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</si>
  <si>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</si>
  <si>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</si>
  <si>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</si>
  <si>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</si>
  <si>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</si>
  <si>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</si>
  <si>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</si>
  <si>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</si>
  <si>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</si>
  <si>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</si>
  <si>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</si>
  <si>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</si>
  <si>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</si>
  <si>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</si>
  <si>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</si>
  <si>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</si>
  <si>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</si>
  <si>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</si>
  <si>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</si>
  <si>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</si>
  <si>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</si>
  <si>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</si>
  <si>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</si>
  <si>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</si>
  <si>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</si>
  <si>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</si>
  <si>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</si>
  <si>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</si>
  <si>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</si>
  <si>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</si>
  <si>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</si>
  <si>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</si>
  <si>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</si>
  <si>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</si>
  <si>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</si>
  <si>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</si>
  <si>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</si>
  <si>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</si>
  <si>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</si>
  <si>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</si>
  <si>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</si>
  <si>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</si>
  <si>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</si>
  <si>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</si>
  <si>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</si>
  <si>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</si>
  <si>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</si>
  <si>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</si>
  <si>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</si>
  <si>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</si>
  <si>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</si>
  <si>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</si>
  <si>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</si>
  <si>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</si>
  <si>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</si>
  <si>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</si>
  <si>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</si>
  <si>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</si>
  <si>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</si>
  <si>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</si>
  <si>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</si>
  <si>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</si>
  <si>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</si>
  <si>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</si>
  <si>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</si>
  <si>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</si>
  <si>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</si>
  <si>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</si>
  <si>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</si>
  <si>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</si>
  <si>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</si>
  <si>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</si>
  <si>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</si>
  <si>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</si>
  <si>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</si>
  <si>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</si>
  <si>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</si>
  <si>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</si>
  <si>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</si>
  <si>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</si>
  <si>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</si>
  <si>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</si>
  <si>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</si>
  <si>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</si>
  <si>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</si>
  <si>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</si>
  <si>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</si>
  <si>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</si>
  <si>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</si>
  <si>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</si>
  <si>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</si>
  <si>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</si>
  <si>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</si>
  <si>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</si>
  <si>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</si>
  <si>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</si>
  <si>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</si>
  <si>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</si>
  <si>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</si>
  <si>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</si>
  <si>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</si>
  <si>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</si>
  <si>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</si>
  <si>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</si>
  <si>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</si>
  <si>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</si>
  <si>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</si>
  <si>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</si>
  <si>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</si>
  <si>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</si>
  <si>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</si>
  <si>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</si>
  <si>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</si>
  <si>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</si>
  <si>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</si>
  <si>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</si>
  <si>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</si>
  <si>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</si>
  <si>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</si>
  <si>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</si>
  <si>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</si>
  <si>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</si>
  <si>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</si>
  <si>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</si>
  <si>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</si>
  <si>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</si>
  <si>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</si>
  <si>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</si>
  <si>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</si>
  <si>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</si>
  <si>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</si>
  <si>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</si>
  <si>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</si>
  <si>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</si>
  <si>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</si>
  <si>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</si>
  <si>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</si>
  <si>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</si>
  <si>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</si>
  <si>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</si>
  <si>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</si>
  <si>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</si>
  <si>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</si>
  <si>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</si>
  <si>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</si>
  <si>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</si>
  <si>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</si>
  <si>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</si>
  <si>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</si>
  <si>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</si>
  <si>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</si>
  <si>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</si>
  <si>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</si>
  <si>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</si>
  <si>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</si>
  <si>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</si>
  <si>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</si>
  <si>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</si>
  <si>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</si>
  <si>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</si>
  <si>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</si>
  <si>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</si>
  <si>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</si>
  <si>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</si>
  <si>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</si>
  <si>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</si>
  <si>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</si>
  <si>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</si>
  <si>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</si>
  <si>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</si>
  <si>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</si>
  <si>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</si>
  <si>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</si>
  <si>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</si>
  <si>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</si>
  <si>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</si>
  <si>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</si>
  <si>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</si>
  <si>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</si>
  <si>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</si>
  <si>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</si>
  <si>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</si>
  <si>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</si>
  <si>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</si>
  <si>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</si>
  <si>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</si>
  <si>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</si>
  <si>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</si>
  <si>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</si>
  <si>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</si>
  <si>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</si>
  <si>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</si>
  <si>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</si>
  <si>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</si>
  <si>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</si>
  <si>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</si>
  <si>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</si>
  <si>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</si>
  <si>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</si>
  <si>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</si>
  <si>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</si>
  <si>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</si>
  <si>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</si>
  <si>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</si>
  <si>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</si>
  <si>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</si>
  <si>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</si>
  <si>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</si>
  <si>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</si>
  <si>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</si>
  <si>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</si>
  <si>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</si>
  <si>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</si>
  <si>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</si>
  <si>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</si>
  <si>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</si>
  <si>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</si>
  <si>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</si>
  <si>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</si>
  <si>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</si>
  <si>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</si>
  <si>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</si>
  <si>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</si>
  <si>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</si>
  <si>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</si>
  <si>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</si>
  <si>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</si>
  <si>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</si>
  <si>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</si>
  <si>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</si>
  <si>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</si>
  <si>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</si>
  <si>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</si>
  <si>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</si>
  <si>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</si>
  <si>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</si>
  <si>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</si>
  <si>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</si>
  <si>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</si>
  <si>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</si>
  <si>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</si>
  <si>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</si>
  <si>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</si>
  <si>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</si>
  <si>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</si>
  <si>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</si>
  <si>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</si>
  <si>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</si>
  <si>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</si>
  <si>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</si>
  <si>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</si>
  <si>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</si>
  <si>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</si>
  <si>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</si>
  <si>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</si>
  <si>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</si>
  <si>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</si>
  <si>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</si>
  <si>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</si>
  <si>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</si>
  <si>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</si>
  <si>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</si>
  <si>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</si>
  <si>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</si>
  <si>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</si>
  <si>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</si>
  <si>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</si>
  <si>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</si>
  <si>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</si>
  <si>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</si>
  <si>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</si>
  <si>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</si>
  <si>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</si>
  <si>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</si>
  <si>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</si>
  <si>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</si>
  <si>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</si>
  <si>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</si>
  <si>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</si>
  <si>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</si>
  <si>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</si>
  <si>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</si>
  <si>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</si>
  <si>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</si>
  <si>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</si>
  <si>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</si>
  <si>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</si>
  <si>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</si>
  <si>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</si>
  <si>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</si>
  <si>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</si>
  <si>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</si>
  <si>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</si>
  <si>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</si>
  <si>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</si>
  <si>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</si>
  <si>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</si>
  <si>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</si>
  <si>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</si>
  <si>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</si>
  <si>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</si>
  <si>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</si>
  <si>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</si>
  <si>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</si>
  <si>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</si>
  <si>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</si>
  <si>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</si>
  <si>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</si>
  <si>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</si>
  <si>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</si>
  <si>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</si>
  <si>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</si>
  <si>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</si>
  <si>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</si>
  <si>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</si>
  <si>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</si>
  <si>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</si>
  <si>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</si>
  <si>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</si>
  <si>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</si>
  <si>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</si>
  <si>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</si>
  <si>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</si>
  <si>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</si>
  <si>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</si>
  <si>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</si>
  <si>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</si>
  <si>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</si>
  <si>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</si>
  <si>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</si>
  <si>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</si>
  <si>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</si>
  <si>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</si>
  <si>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</si>
  <si>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</si>
  <si>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</si>
  <si>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</si>
  <si>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</si>
  <si>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</si>
  <si>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</si>
  <si>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</si>
  <si>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</si>
  <si>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</si>
  <si>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</si>
  <si>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</si>
  <si>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</si>
  <si>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</si>
  <si>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</si>
  <si>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</si>
  <si>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</si>
  <si>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</si>
  <si>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</si>
  <si>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</si>
  <si>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</si>
  <si>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</si>
  <si>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</si>
  <si>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</si>
  <si>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</si>
  <si>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</si>
  <si>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</si>
  <si>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</si>
  <si>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</si>
  <si>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</si>
  <si>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</si>
  <si>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 xml:space="preserve">2013 AVERAGE RESIDENTIAL ASSESSMENT </t>
  </si>
  <si>
    <t>PRINCETON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</si>
</sst>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18" fillId="0" borderId="0"/>
  </cellStyleXfs>
  <cellXfs count="38">
    <xf numFmtId="0" fontId="0" fillId="0" borderId="0" xfId="0"/>
    <xf numFmtId="37" fontId="10" fillId="0" borderId="0" xfId="0" applyNumberFormat="1" applyFont="1" applyBorder="1" applyAlignment="1">
      <alignment horizontal="left"/>
    </xf>
    <xf numFmtId="0" fontId="0" fillId="0" borderId="0" xfId="0" applyBorder="1"/>
    <xf numFmtId="37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/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37" fontId="1" fillId="0" borderId="1" xfId="5" applyNumberFormat="1" applyFont="1" applyFill="1" applyBorder="1" applyAlignment="1">
      <alignment horizontal="right" wrapText="1"/>
    </xf>
    <xf numFmtId="0" fontId="0" fillId="0" borderId="1" xfId="0" applyBorder="1"/>
    <xf numFmtId="0" fontId="1" fillId="0" borderId="1" xfId="6" applyFont="1" applyFill="1" applyBorder="1" applyAlignment="1">
      <alignment wrapText="1"/>
    </xf>
    <xf numFmtId="37" fontId="17" fillId="0" borderId="1" xfId="9" applyNumberFormat="1" applyFont="1" applyFill="1" applyBorder="1" applyAlignment="1">
      <alignment horizontal="right" wrapText="1"/>
    </xf>
    <xf numFmtId="37" fontId="10" fillId="0" borderId="1" xfId="0" applyNumberFormat="1" applyFont="1" applyBorder="1" applyAlignment="1">
      <alignment horizontal="right"/>
    </xf>
    <xf numFmtId="37" fontId="0" fillId="0" borderId="1" xfId="0" applyNumberFormat="1" applyBorder="1"/>
    <xf numFmtId="37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/>
    <xf numFmtId="37" fontId="10" fillId="0" borderId="1" xfId="0" applyNumberFormat="1" applyFont="1" applyBorder="1" applyAlignment="1">
      <alignment horizontal="left"/>
    </xf>
    <xf numFmtId="37" fontId="9" fillId="0" borderId="1" xfId="5" applyNumberFormat="1" applyFont="1" applyFill="1" applyBorder="1" applyAlignment="1">
      <alignment horizontal="right" wrapText="1"/>
    </xf>
    <xf numFmtId="37" fontId="18" fillId="0" borderId="1" xfId="9" applyNumberFormat="1" applyBorder="1"/>
    <xf numFmtId="37" fontId="14" fillId="0" borderId="1" xfId="8" applyNumberFormat="1" applyFont="1" applyFill="1" applyBorder="1" applyAlignment="1">
      <alignment wrapText="1"/>
    </xf>
    <xf numFmtId="37" fontId="11" fillId="0" borderId="1" xfId="0" applyNumberFormat="1" applyFont="1" applyBorder="1" applyAlignment="1">
      <alignment horizontal="right"/>
    </xf>
    <xf numFmtId="37" fontId="1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12" fillId="0" borderId="1" xfId="4" applyNumberFormat="1" applyFont="1" applyFill="1" applyBorder="1" applyAlignment="1">
      <alignment horizontal="left"/>
    </xf>
    <xf numFmtId="3" fontId="12" fillId="0" borderId="1" xfId="4" applyNumberFormat="1" applyFont="1" applyFill="1" applyBorder="1" applyAlignment="1">
      <alignment horizontal="left"/>
    </xf>
    <xf numFmtId="49" fontId="12" fillId="0" borderId="2" xfId="4" applyNumberFormat="1" applyFont="1" applyFill="1" applyBorder="1" applyAlignment="1">
      <alignment horizontal="left"/>
    </xf>
    <xf numFmtId="3" fontId="12" fillId="0" borderId="2" xfId="4" applyNumberFormat="1" applyFont="1" applyFill="1" applyBorder="1" applyAlignment="1">
      <alignment horizontal="left"/>
    </xf>
    <xf numFmtId="3" fontId="5" fillId="0" borderId="1" xfId="0" applyNumberFormat="1" applyFont="1" applyBorder="1"/>
    <xf numFmtId="0" fontId="1" fillId="0" borderId="1" xfId="5" applyFont="1" applyFill="1" applyBorder="1" applyAlignment="1">
      <alignment wrapText="1"/>
    </xf>
    <xf numFmtId="49" fontId="14" fillId="0" borderId="1" xfId="8" applyNumberFormat="1" applyFont="1" applyFill="1" applyBorder="1" applyAlignment="1">
      <alignment wrapText="1"/>
    </xf>
    <xf numFmtId="0" fontId="14" fillId="0" borderId="1" xfId="8" applyFont="1" applyFill="1" applyBorder="1" applyAlignment="1">
      <alignment wrapText="1"/>
    </xf>
    <xf numFmtId="49" fontId="14" fillId="0" borderId="1" xfId="8" applyNumberFormat="1" applyFont="1" applyFill="1" applyBorder="1" applyAlignment="1">
      <alignment horizontal="left" wrapText="1"/>
    </xf>
    <xf numFmtId="0" fontId="14" fillId="0" borderId="1" xfId="8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4" fillId="0" borderId="1" xfId="8" applyFont="1" applyFill="1" applyBorder="1" applyAlignment="1">
      <alignment horizontal="left" wrapText="1"/>
    </xf>
    <xf numFmtId="0" fontId="16" fillId="0" borderId="1" xfId="6" applyFont="1" applyFill="1" applyBorder="1" applyAlignment="1">
      <alignment wrapText="1"/>
    </xf>
    <xf numFmtId="3" fontId="15" fillId="0" borderId="1" xfId="0" applyNumberFormat="1" applyFont="1" applyBorder="1"/>
    <xf numFmtId="0" fontId="13" fillId="0" borderId="0" xfId="7" applyFont="1" applyFill="1" applyBorder="1" applyAlignment="1">
      <alignment horizontal="center"/>
    </xf>
  </cellXfs>
  <cellStyles count="10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AvgTax11" xfId="8"/>
    <cellStyle name="Normal_Sheet2" xfId="6"/>
    <cellStyle name="Normal_Sheet2_1" xfId="9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0"/>
  <sheetViews>
    <sheetView tabSelected="1" workbookViewId="0">
      <selection activeCell="E632" sqref="E632"/>
    </sheetView>
  </sheetViews>
  <sheetFormatPr defaultRowHeight="15" x14ac:dyDescent="0.25"/>
  <cols>
    <col min="1" max="1" width="3" style="2" bestFit="1" customWidth="1"/>
    <col min="2" max="2" width="27.140625" style="2" bestFit="1" customWidth="1"/>
    <col min="3" max="3" width="15.140625" style="3" bestFit="1" customWidth="1"/>
    <col min="4" max="4" width="15.5703125" style="3" bestFit="1" customWidth="1"/>
    <col min="5" max="5" width="19.5703125" style="4" bestFit="1" customWidth="1"/>
    <col min="6" max="16384" width="9.140625" style="2"/>
  </cols>
  <sheetData>
    <row r="1" spans="1:5" x14ac:dyDescent="0.25">
      <c r="A1" s="37" t="s">
        <v>640</v>
      </c>
      <c r="B1" s="37"/>
      <c r="C1" s="37"/>
      <c r="D1" s="37"/>
      <c r="E1" s="37"/>
    </row>
    <row r="2" spans="1:5" x14ac:dyDescent="0.25">
      <c r="A2" s="1"/>
      <c r="B2" s="1"/>
      <c r="C2" s="1"/>
      <c r="E2" s="2"/>
    </row>
    <row r="3" spans="1:5" x14ac:dyDescent="0.25">
      <c r="A3" s="1"/>
      <c r="B3" s="1"/>
      <c r="C3" s="14" t="s">
        <v>639</v>
      </c>
      <c r="D3" s="15"/>
      <c r="E3" s="22" t="s">
        <v>546</v>
      </c>
    </row>
    <row r="4" spans="1:5" x14ac:dyDescent="0.25">
      <c r="A4" s="25" t="s">
        <v>547</v>
      </c>
      <c r="B4" s="26" t="s">
        <v>548</v>
      </c>
      <c r="C4" s="16"/>
      <c r="D4" s="16"/>
      <c r="E4" s="16"/>
    </row>
    <row r="5" spans="1:5" x14ac:dyDescent="0.25">
      <c r="A5" s="6" t="s">
        <v>547</v>
      </c>
      <c r="B5" s="7" t="s">
        <v>0</v>
      </c>
      <c r="C5" s="11">
        <v>3290</v>
      </c>
      <c r="D5" s="11">
        <v>569297900</v>
      </c>
      <c r="E5" s="5">
        <f>D5/C5</f>
        <v>173038.87537993921</v>
      </c>
    </row>
    <row r="6" spans="1:5" x14ac:dyDescent="0.25">
      <c r="A6" s="6" t="s">
        <v>549</v>
      </c>
      <c r="B6" s="7" t="s">
        <v>1</v>
      </c>
      <c r="C6" s="11">
        <v>10973</v>
      </c>
      <c r="D6" s="11">
        <v>2276932045</v>
      </c>
      <c r="E6" s="5">
        <f t="shared" ref="E6:E28" si="0">D6/C6</f>
        <v>207503.14818190102</v>
      </c>
    </row>
    <row r="7" spans="1:5" x14ac:dyDescent="0.25">
      <c r="A7" s="6" t="s">
        <v>550</v>
      </c>
      <c r="B7" s="7" t="s">
        <v>2</v>
      </c>
      <c r="C7" s="11">
        <v>8570</v>
      </c>
      <c r="D7" s="11">
        <v>4082642200</v>
      </c>
      <c r="E7" s="5">
        <f t="shared" si="0"/>
        <v>476387.65460910153</v>
      </c>
    </row>
    <row r="8" spans="1:5" x14ac:dyDescent="0.25">
      <c r="A8" s="6" t="s">
        <v>551</v>
      </c>
      <c r="B8" s="7" t="s">
        <v>3</v>
      </c>
      <c r="C8" s="11">
        <v>1383</v>
      </c>
      <c r="D8" s="11">
        <v>250127000</v>
      </c>
      <c r="E8" s="5">
        <f t="shared" si="0"/>
        <v>180858.27910339841</v>
      </c>
    </row>
    <row r="9" spans="1:5" x14ac:dyDescent="0.25">
      <c r="A9" s="6" t="s">
        <v>552</v>
      </c>
      <c r="B9" s="7" t="s">
        <v>4</v>
      </c>
      <c r="C9" s="11">
        <v>2535</v>
      </c>
      <c r="D9" s="11">
        <v>548594500</v>
      </c>
      <c r="E9" s="5">
        <f t="shared" si="0"/>
        <v>216408.08678500986</v>
      </c>
    </row>
    <row r="10" spans="1:5" x14ac:dyDescent="0.25">
      <c r="A10" s="6" t="s">
        <v>553</v>
      </c>
      <c r="B10" s="7" t="s">
        <v>5</v>
      </c>
      <c r="C10" s="11">
        <v>217</v>
      </c>
      <c r="D10" s="11">
        <v>28849900</v>
      </c>
      <c r="E10" s="5">
        <f t="shared" si="0"/>
        <v>132948.84792626728</v>
      </c>
    </row>
    <row r="11" spans="1:5" x14ac:dyDescent="0.25">
      <c r="A11" s="6" t="s">
        <v>554</v>
      </c>
      <c r="B11" s="7" t="s">
        <v>6</v>
      </c>
      <c r="C11" s="11">
        <v>1239</v>
      </c>
      <c r="D11" s="11">
        <v>176509100</v>
      </c>
      <c r="E11" s="5">
        <f t="shared" si="0"/>
        <v>142460.93623890233</v>
      </c>
    </row>
    <row r="12" spans="1:5" x14ac:dyDescent="0.25">
      <c r="A12" s="6" t="s">
        <v>555</v>
      </c>
      <c r="B12" s="7" t="s">
        <v>7</v>
      </c>
      <c r="C12" s="11">
        <v>14550</v>
      </c>
      <c r="D12" s="11">
        <v>3027774500</v>
      </c>
      <c r="E12" s="5">
        <f t="shared" si="0"/>
        <v>208094.46735395188</v>
      </c>
    </row>
    <row r="13" spans="1:5" x14ac:dyDescent="0.25">
      <c r="A13" s="6" t="s">
        <v>556</v>
      </c>
      <c r="B13" s="7" t="s">
        <v>8</v>
      </c>
      <c r="C13" s="11">
        <v>757</v>
      </c>
      <c r="D13" s="11">
        <v>103131400</v>
      </c>
      <c r="E13" s="5">
        <f t="shared" si="0"/>
        <v>136236.98811096433</v>
      </c>
    </row>
    <row r="14" spans="1:5" x14ac:dyDescent="0.25">
      <c r="A14" s="6" t="s">
        <v>557</v>
      </c>
      <c r="B14" s="7" t="s">
        <v>9</v>
      </c>
      <c r="C14" s="11">
        <v>674</v>
      </c>
      <c r="D14" s="11">
        <v>80667509</v>
      </c>
      <c r="E14" s="5">
        <f t="shared" si="0"/>
        <v>119684.73145400593</v>
      </c>
    </row>
    <row r="15" spans="1:5" x14ac:dyDescent="0.25">
      <c r="A15" s="6" t="s">
        <v>558</v>
      </c>
      <c r="B15" s="7" t="s">
        <v>10</v>
      </c>
      <c r="C15" s="11">
        <v>13429</v>
      </c>
      <c r="D15" s="11">
        <v>2942486100</v>
      </c>
      <c r="E15" s="5">
        <f t="shared" si="0"/>
        <v>219114.31230918161</v>
      </c>
    </row>
    <row r="16" spans="1:5" x14ac:dyDescent="0.25">
      <c r="A16" s="6" t="s">
        <v>559</v>
      </c>
      <c r="B16" s="7" t="s">
        <v>11</v>
      </c>
      <c r="C16" s="11">
        <v>8810</v>
      </c>
      <c r="D16" s="11">
        <v>1630249800</v>
      </c>
      <c r="E16" s="5">
        <f t="shared" si="0"/>
        <v>185045.38024971623</v>
      </c>
    </row>
    <row r="17" spans="1:5" x14ac:dyDescent="0.25">
      <c r="A17" s="6" t="s">
        <v>560</v>
      </c>
      <c r="B17" s="7" t="s">
        <v>12</v>
      </c>
      <c r="C17" s="11">
        <v>4763</v>
      </c>
      <c r="D17" s="11">
        <v>649484400</v>
      </c>
      <c r="E17" s="5">
        <f t="shared" si="0"/>
        <v>136360.3611169431</v>
      </c>
    </row>
    <row r="18" spans="1:5" x14ac:dyDescent="0.25">
      <c r="A18" s="6" t="s">
        <v>561</v>
      </c>
      <c r="B18" s="7" t="s">
        <v>13</v>
      </c>
      <c r="C18" s="11">
        <v>2737</v>
      </c>
      <c r="D18" s="11">
        <v>669359400</v>
      </c>
      <c r="E18" s="5">
        <f t="shared" si="0"/>
        <v>244559.51772013152</v>
      </c>
    </row>
    <row r="19" spans="1:5" x14ac:dyDescent="0.25">
      <c r="A19" s="6" t="s">
        <v>562</v>
      </c>
      <c r="B19" s="7" t="s">
        <v>14</v>
      </c>
      <c r="C19" s="11">
        <v>1574</v>
      </c>
      <c r="D19" s="11">
        <v>1684835000</v>
      </c>
      <c r="E19" s="5">
        <f t="shared" si="0"/>
        <v>1070416.1372299872</v>
      </c>
    </row>
    <row r="20" spans="1:5" x14ac:dyDescent="0.25">
      <c r="A20" s="6" t="s">
        <v>563</v>
      </c>
      <c r="B20" s="7" t="s">
        <v>15</v>
      </c>
      <c r="C20" s="11">
        <v>6586</v>
      </c>
      <c r="D20" s="11">
        <v>3350186600</v>
      </c>
      <c r="E20" s="5">
        <f t="shared" si="0"/>
        <v>508683.05496507743</v>
      </c>
    </row>
    <row r="21" spans="1:5" x14ac:dyDescent="0.25">
      <c r="A21" s="6" t="s">
        <v>564</v>
      </c>
      <c r="B21" s="7" t="s">
        <v>16</v>
      </c>
      <c r="C21" s="11">
        <v>2240</v>
      </c>
      <c r="D21" s="11">
        <v>260279200</v>
      </c>
      <c r="E21" s="5">
        <f t="shared" si="0"/>
        <v>116196.07142857143</v>
      </c>
    </row>
    <row r="22" spans="1:5" x14ac:dyDescent="0.25">
      <c r="A22" s="6" t="s">
        <v>565</v>
      </c>
      <c r="B22" s="7" t="s">
        <v>17</v>
      </c>
      <c r="C22" s="11">
        <v>3123</v>
      </c>
      <c r="D22" s="11">
        <v>746629400</v>
      </c>
      <c r="E22" s="5">
        <f t="shared" si="0"/>
        <v>239074.41562600064</v>
      </c>
    </row>
    <row r="23" spans="1:5" x14ac:dyDescent="0.25">
      <c r="A23" s="6" t="s">
        <v>566</v>
      </c>
      <c r="B23" s="7" t="s">
        <v>18</v>
      </c>
      <c r="C23" s="11">
        <v>5127</v>
      </c>
      <c r="D23" s="11">
        <v>646682800</v>
      </c>
      <c r="E23" s="5">
        <f t="shared" si="0"/>
        <v>126132.78720499318</v>
      </c>
    </row>
    <row r="24" spans="1:5" x14ac:dyDescent="0.25">
      <c r="A24" s="6" t="s">
        <v>567</v>
      </c>
      <c r="B24" s="7" t="s">
        <v>19</v>
      </c>
      <c r="C24" s="11">
        <v>466</v>
      </c>
      <c r="D24" s="11">
        <v>72863100</v>
      </c>
      <c r="E24" s="5">
        <f t="shared" si="0"/>
        <v>156358.58369098711</v>
      </c>
    </row>
    <row r="25" spans="1:5" x14ac:dyDescent="0.25">
      <c r="A25" s="6" t="s">
        <v>568</v>
      </c>
      <c r="B25" s="7" t="s">
        <v>20</v>
      </c>
      <c r="C25" s="11">
        <v>3765</v>
      </c>
      <c r="D25" s="11">
        <v>473394800</v>
      </c>
      <c r="E25" s="5">
        <f t="shared" si="0"/>
        <v>125735.67065073042</v>
      </c>
    </row>
    <row r="26" spans="1:5" x14ac:dyDescent="0.25">
      <c r="A26" s="6" t="s">
        <v>569</v>
      </c>
      <c r="B26" s="7" t="s">
        <v>21</v>
      </c>
      <c r="C26" s="11">
        <v>6307</v>
      </c>
      <c r="D26" s="11">
        <v>2374781750</v>
      </c>
      <c r="E26" s="5">
        <f t="shared" si="0"/>
        <v>376531.11622007296</v>
      </c>
    </row>
    <row r="27" spans="1:5" x14ac:dyDescent="0.25">
      <c r="A27" s="6" t="s">
        <v>570</v>
      </c>
      <c r="B27" s="7" t="s">
        <v>22</v>
      </c>
      <c r="C27" s="11">
        <v>664</v>
      </c>
      <c r="D27" s="11">
        <v>81302200</v>
      </c>
      <c r="E27" s="5">
        <f t="shared" si="0"/>
        <v>122443.07228915663</v>
      </c>
    </row>
    <row r="28" spans="1:5" x14ac:dyDescent="0.25">
      <c r="A28" s="16"/>
      <c r="B28" s="24" t="s">
        <v>548</v>
      </c>
      <c r="C28" s="17">
        <f>SUM(C5:C27)</f>
        <v>103779</v>
      </c>
      <c r="D28" s="17">
        <f>SUM(D5:D27)</f>
        <v>26727060604</v>
      </c>
      <c r="E28" s="27">
        <f t="shared" si="0"/>
        <v>257538.23609786181</v>
      </c>
    </row>
    <row r="29" spans="1:5" x14ac:dyDescent="0.25">
      <c r="A29" s="16"/>
      <c r="B29" s="16"/>
      <c r="C29" s="12"/>
      <c r="D29" s="8"/>
      <c r="E29" s="5"/>
    </row>
    <row r="30" spans="1:5" x14ac:dyDescent="0.25">
      <c r="A30" s="23" t="s">
        <v>549</v>
      </c>
      <c r="B30" s="24" t="s">
        <v>571</v>
      </c>
      <c r="C30" s="12"/>
      <c r="D30" s="8"/>
      <c r="E30" s="5"/>
    </row>
    <row r="31" spans="1:5" x14ac:dyDescent="0.25">
      <c r="A31" s="6" t="s">
        <v>547</v>
      </c>
      <c r="B31" s="7" t="s">
        <v>23</v>
      </c>
      <c r="C31" s="11">
        <v>2161</v>
      </c>
      <c r="D31" s="11">
        <v>1336034900</v>
      </c>
      <c r="E31" s="5">
        <f>D31/C31</f>
        <v>618248.44979176309</v>
      </c>
    </row>
    <row r="32" spans="1:5" x14ac:dyDescent="0.25">
      <c r="A32" s="6" t="s">
        <v>549</v>
      </c>
      <c r="B32" s="7" t="s">
        <v>24</v>
      </c>
      <c r="C32" s="11">
        <v>655</v>
      </c>
      <c r="D32" s="11">
        <v>1766911600</v>
      </c>
      <c r="E32" s="5">
        <f t="shared" ref="E32:E95" si="1">D32/C32</f>
        <v>2697574.9618320609</v>
      </c>
    </row>
    <row r="33" spans="1:5" x14ac:dyDescent="0.25">
      <c r="A33" s="6" t="s">
        <v>550</v>
      </c>
      <c r="B33" s="7" t="s">
        <v>25</v>
      </c>
      <c r="C33" s="11">
        <v>6869</v>
      </c>
      <c r="D33" s="11">
        <v>2194172200</v>
      </c>
      <c r="E33" s="5">
        <f t="shared" si="1"/>
        <v>319431.09622943657</v>
      </c>
    </row>
    <row r="34" spans="1:5" x14ac:dyDescent="0.25">
      <c r="A34" s="6" t="s">
        <v>551</v>
      </c>
      <c r="B34" s="7" t="s">
        <v>26</v>
      </c>
      <c r="C34" s="11">
        <v>2022</v>
      </c>
      <c r="D34" s="11">
        <v>527461700</v>
      </c>
      <c r="E34" s="5">
        <f t="shared" si="1"/>
        <v>260861.37487636003</v>
      </c>
    </row>
    <row r="35" spans="1:5" x14ac:dyDescent="0.25">
      <c r="A35" s="6" t="s">
        <v>552</v>
      </c>
      <c r="B35" s="7" t="s">
        <v>27</v>
      </c>
      <c r="C35" s="11">
        <v>1555</v>
      </c>
      <c r="D35" s="11">
        <v>515816100</v>
      </c>
      <c r="E35" s="5">
        <f t="shared" si="1"/>
        <v>331714.53376205789</v>
      </c>
    </row>
    <row r="36" spans="1:5" x14ac:dyDescent="0.25">
      <c r="A36" s="6" t="s">
        <v>553</v>
      </c>
      <c r="B36" s="7" t="s">
        <v>28</v>
      </c>
      <c r="C36" s="11">
        <v>6499</v>
      </c>
      <c r="D36" s="11">
        <v>2290400200</v>
      </c>
      <c r="E36" s="5">
        <f t="shared" si="1"/>
        <v>352423.48053546698</v>
      </c>
    </row>
    <row r="37" spans="1:5" x14ac:dyDescent="0.25">
      <c r="A37" s="6" t="s">
        <v>554</v>
      </c>
      <c r="B37" s="7" t="s">
        <v>29</v>
      </c>
      <c r="C37" s="11">
        <v>2698</v>
      </c>
      <c r="D37" s="11">
        <v>1801986200</v>
      </c>
      <c r="E37" s="5">
        <f t="shared" si="1"/>
        <v>667897.03484062268</v>
      </c>
    </row>
    <row r="38" spans="1:5" x14ac:dyDescent="0.25">
      <c r="A38" s="6" t="s">
        <v>555</v>
      </c>
      <c r="B38" s="7" t="s">
        <v>30</v>
      </c>
      <c r="C38" s="11">
        <v>2715</v>
      </c>
      <c r="D38" s="11">
        <v>1622930800</v>
      </c>
      <c r="E38" s="5">
        <f t="shared" si="1"/>
        <v>597764.56721915281</v>
      </c>
    </row>
    <row r="39" spans="1:5" x14ac:dyDescent="0.25">
      <c r="A39" s="6" t="s">
        <v>556</v>
      </c>
      <c r="B39" s="7" t="s">
        <v>31</v>
      </c>
      <c r="C39" s="11">
        <v>1644</v>
      </c>
      <c r="D39" s="11">
        <v>1199148900</v>
      </c>
      <c r="E39" s="5">
        <f t="shared" si="1"/>
        <v>729409.30656934308</v>
      </c>
    </row>
    <row r="40" spans="1:5" x14ac:dyDescent="0.25">
      <c r="A40" s="6" t="s">
        <v>557</v>
      </c>
      <c r="B40" s="7" t="s">
        <v>32</v>
      </c>
      <c r="C40" s="11">
        <v>4973</v>
      </c>
      <c r="D40" s="11">
        <v>1527693640</v>
      </c>
      <c r="E40" s="5">
        <f t="shared" si="1"/>
        <v>307197.59501307056</v>
      </c>
    </row>
    <row r="41" spans="1:5" x14ac:dyDescent="0.25">
      <c r="A41" s="6" t="s">
        <v>558</v>
      </c>
      <c r="B41" s="7" t="s">
        <v>33</v>
      </c>
      <c r="C41" s="11">
        <v>4779</v>
      </c>
      <c r="D41" s="11">
        <v>1589876300</v>
      </c>
      <c r="E41" s="5">
        <f t="shared" si="1"/>
        <v>332679.70286670851</v>
      </c>
    </row>
    <row r="42" spans="1:5" x14ac:dyDescent="0.25">
      <c r="A42" s="6" t="s">
        <v>559</v>
      </c>
      <c r="B42" s="7" t="s">
        <v>34</v>
      </c>
      <c r="C42" s="11">
        <v>1957</v>
      </c>
      <c r="D42" s="11">
        <v>620449400</v>
      </c>
      <c r="E42" s="5">
        <f t="shared" si="1"/>
        <v>317041.08329075115</v>
      </c>
    </row>
    <row r="43" spans="1:5" x14ac:dyDescent="0.25">
      <c r="A43" s="6" t="s">
        <v>560</v>
      </c>
      <c r="B43" s="7" t="s">
        <v>35</v>
      </c>
      <c r="C43" s="11">
        <v>3385</v>
      </c>
      <c r="D43" s="11">
        <v>1483198300</v>
      </c>
      <c r="E43" s="5">
        <f t="shared" si="1"/>
        <v>438167.88774002955</v>
      </c>
    </row>
    <row r="44" spans="1:5" x14ac:dyDescent="0.25">
      <c r="A44" s="6" t="s">
        <v>561</v>
      </c>
      <c r="B44" s="7" t="s">
        <v>36</v>
      </c>
      <c r="C44" s="11">
        <v>2319</v>
      </c>
      <c r="D44" s="11">
        <v>1007328300</v>
      </c>
      <c r="E44" s="5">
        <f t="shared" si="1"/>
        <v>434380.46571798186</v>
      </c>
    </row>
    <row r="45" spans="1:5" x14ac:dyDescent="0.25">
      <c r="A45" s="6" t="s">
        <v>562</v>
      </c>
      <c r="B45" s="7" t="s">
        <v>37</v>
      </c>
      <c r="C45" s="11">
        <v>6783</v>
      </c>
      <c r="D45" s="11">
        <v>3117371100</v>
      </c>
      <c r="E45" s="5">
        <f t="shared" si="1"/>
        <v>459585.89119858469</v>
      </c>
    </row>
    <row r="46" spans="1:5" x14ac:dyDescent="0.25">
      <c r="A46" s="6" t="s">
        <v>563</v>
      </c>
      <c r="B46" s="7" t="s">
        <v>38</v>
      </c>
      <c r="C46" s="11">
        <v>1923</v>
      </c>
      <c r="D46" s="11">
        <v>2431098700</v>
      </c>
      <c r="E46" s="5">
        <f t="shared" si="1"/>
        <v>1264221.8928757149</v>
      </c>
    </row>
    <row r="47" spans="1:5" x14ac:dyDescent="0.25">
      <c r="A47" s="6" t="s">
        <v>564</v>
      </c>
      <c r="B47" s="7" t="s">
        <v>39</v>
      </c>
      <c r="C47" s="11">
        <v>10202</v>
      </c>
      <c r="D47" s="11">
        <v>3305772100</v>
      </c>
      <c r="E47" s="5">
        <f t="shared" si="1"/>
        <v>324031.76828072924</v>
      </c>
    </row>
    <row r="48" spans="1:5" x14ac:dyDescent="0.25">
      <c r="A48" s="6" t="s">
        <v>565</v>
      </c>
      <c r="B48" s="7" t="s">
        <v>40</v>
      </c>
      <c r="C48" s="11">
        <v>2125</v>
      </c>
      <c r="D48" s="11">
        <v>634265500</v>
      </c>
      <c r="E48" s="5">
        <f t="shared" si="1"/>
        <v>298477.8823529412</v>
      </c>
    </row>
    <row r="49" spans="1:5" x14ac:dyDescent="0.25">
      <c r="A49" s="6" t="s">
        <v>566</v>
      </c>
      <c r="B49" s="7" t="s">
        <v>41</v>
      </c>
      <c r="C49" s="11">
        <v>7703</v>
      </c>
      <c r="D49" s="11">
        <v>3590670300</v>
      </c>
      <c r="E49" s="5">
        <f t="shared" si="1"/>
        <v>466139.20550434897</v>
      </c>
    </row>
    <row r="50" spans="1:5" x14ac:dyDescent="0.25">
      <c r="A50" s="6" t="s">
        <v>567</v>
      </c>
      <c r="B50" s="7" t="s">
        <v>42</v>
      </c>
      <c r="C50" s="11">
        <v>3458</v>
      </c>
      <c r="D50" s="11">
        <v>3571435800</v>
      </c>
      <c r="E50" s="5">
        <f t="shared" si="1"/>
        <v>1032803.8750722961</v>
      </c>
    </row>
    <row r="51" spans="1:5" x14ac:dyDescent="0.25">
      <c r="A51" s="6" t="s">
        <v>568</v>
      </c>
      <c r="B51" s="7" t="s">
        <v>43</v>
      </c>
      <c r="C51" s="11">
        <v>5518</v>
      </c>
      <c r="D51" s="11">
        <v>1549713000</v>
      </c>
      <c r="E51" s="5">
        <f t="shared" si="1"/>
        <v>280846.86480608914</v>
      </c>
    </row>
    <row r="52" spans="1:5" x14ac:dyDescent="0.25">
      <c r="A52" s="6" t="s">
        <v>569</v>
      </c>
      <c r="B52" s="7" t="s">
        <v>44</v>
      </c>
      <c r="C52" s="11">
        <v>3844</v>
      </c>
      <c r="D52" s="11">
        <v>2110565600</v>
      </c>
      <c r="E52" s="5">
        <f t="shared" si="1"/>
        <v>549054.52653485956</v>
      </c>
    </row>
    <row r="53" spans="1:5" x14ac:dyDescent="0.25">
      <c r="A53" s="6" t="s">
        <v>570</v>
      </c>
      <c r="B53" s="7" t="s">
        <v>45</v>
      </c>
      <c r="C53" s="11">
        <v>8218</v>
      </c>
      <c r="D53" s="11">
        <v>1995196200</v>
      </c>
      <c r="E53" s="5">
        <f t="shared" si="1"/>
        <v>242783.66999269897</v>
      </c>
    </row>
    <row r="54" spans="1:5" x14ac:dyDescent="0.25">
      <c r="A54" s="6" t="s">
        <v>572</v>
      </c>
      <c r="B54" s="7" t="s">
        <v>46</v>
      </c>
      <c r="C54" s="11">
        <v>1590</v>
      </c>
      <c r="D54" s="11">
        <v>856365100</v>
      </c>
      <c r="E54" s="5">
        <f t="shared" si="1"/>
        <v>538594.40251572325</v>
      </c>
    </row>
    <row r="55" spans="1:5" x14ac:dyDescent="0.25">
      <c r="A55" s="6" t="s">
        <v>573</v>
      </c>
      <c r="B55" s="7" t="s">
        <v>47</v>
      </c>
      <c r="C55" s="11">
        <v>3313</v>
      </c>
      <c r="D55" s="11">
        <v>1160191000</v>
      </c>
      <c r="E55" s="5">
        <f t="shared" si="1"/>
        <v>350193.48022939934</v>
      </c>
    </row>
    <row r="56" spans="1:5" x14ac:dyDescent="0.25">
      <c r="A56" s="6" t="s">
        <v>574</v>
      </c>
      <c r="B56" s="7" t="s">
        <v>48</v>
      </c>
      <c r="C56" s="11">
        <v>1129</v>
      </c>
      <c r="D56" s="11">
        <v>681765000</v>
      </c>
      <c r="E56" s="5">
        <f t="shared" si="1"/>
        <v>603866.25332152343</v>
      </c>
    </row>
    <row r="57" spans="1:5" x14ac:dyDescent="0.25">
      <c r="A57" s="6" t="s">
        <v>575</v>
      </c>
      <c r="B57" s="7" t="s">
        <v>49</v>
      </c>
      <c r="C57" s="11">
        <v>3291</v>
      </c>
      <c r="D57" s="11">
        <v>1544014600</v>
      </c>
      <c r="E57" s="5">
        <f t="shared" si="1"/>
        <v>469162.74688544514</v>
      </c>
    </row>
    <row r="58" spans="1:5" x14ac:dyDescent="0.25">
      <c r="A58" s="6" t="s">
        <v>576</v>
      </c>
      <c r="B58" s="7" t="s">
        <v>50</v>
      </c>
      <c r="C58" s="11">
        <v>1433</v>
      </c>
      <c r="D58" s="11">
        <v>1083001200</v>
      </c>
      <c r="E58" s="5">
        <f t="shared" si="1"/>
        <v>755757.99023028614</v>
      </c>
    </row>
    <row r="59" spans="1:5" x14ac:dyDescent="0.25">
      <c r="A59" s="6" t="s">
        <v>577</v>
      </c>
      <c r="B59" s="7" t="s">
        <v>51</v>
      </c>
      <c r="C59" s="11">
        <v>2440</v>
      </c>
      <c r="D59" s="11">
        <v>1159321800</v>
      </c>
      <c r="E59" s="5">
        <f t="shared" si="1"/>
        <v>475131.88524590165</v>
      </c>
    </row>
    <row r="60" spans="1:5" x14ac:dyDescent="0.25">
      <c r="A60" s="6" t="s">
        <v>578</v>
      </c>
      <c r="B60" s="7" t="s">
        <v>52</v>
      </c>
      <c r="C60" s="11">
        <v>2237</v>
      </c>
      <c r="D60" s="11">
        <v>788362500</v>
      </c>
      <c r="E60" s="5">
        <f t="shared" si="1"/>
        <v>352419.5350916406</v>
      </c>
    </row>
    <row r="61" spans="1:5" x14ac:dyDescent="0.25">
      <c r="A61" s="6" t="s">
        <v>579</v>
      </c>
      <c r="B61" s="7" t="s">
        <v>53</v>
      </c>
      <c r="C61" s="11">
        <v>4442</v>
      </c>
      <c r="D61" s="11">
        <v>1413420900</v>
      </c>
      <c r="E61" s="5">
        <f t="shared" si="1"/>
        <v>318194.70959027467</v>
      </c>
    </row>
    <row r="62" spans="1:5" x14ac:dyDescent="0.25">
      <c r="A62" s="6" t="s">
        <v>580</v>
      </c>
      <c r="B62" s="7" t="s">
        <v>54</v>
      </c>
      <c r="C62" s="11">
        <v>5112</v>
      </c>
      <c r="D62" s="11">
        <v>1564237000</v>
      </c>
      <c r="E62" s="5">
        <f t="shared" si="1"/>
        <v>305993.15336463222</v>
      </c>
    </row>
    <row r="63" spans="1:5" x14ac:dyDescent="0.25">
      <c r="A63" s="6" t="s">
        <v>581</v>
      </c>
      <c r="B63" s="7" t="s">
        <v>55</v>
      </c>
      <c r="C63" s="11">
        <v>9259</v>
      </c>
      <c r="D63" s="11">
        <v>4358991500</v>
      </c>
      <c r="E63" s="5">
        <f t="shared" si="1"/>
        <v>470784.26395939087</v>
      </c>
    </row>
    <row r="64" spans="1:5" x14ac:dyDescent="0.25">
      <c r="A64" s="6" t="s">
        <v>582</v>
      </c>
      <c r="B64" s="7" t="s">
        <v>56</v>
      </c>
      <c r="C64" s="11">
        <v>2733</v>
      </c>
      <c r="D64" s="11">
        <v>865585900</v>
      </c>
      <c r="E64" s="5">
        <f t="shared" si="1"/>
        <v>316716.39224295644</v>
      </c>
    </row>
    <row r="65" spans="1:5" x14ac:dyDescent="0.25">
      <c r="A65" s="6" t="s">
        <v>583</v>
      </c>
      <c r="B65" s="7" t="s">
        <v>57</v>
      </c>
      <c r="C65" s="11">
        <v>2203</v>
      </c>
      <c r="D65" s="11">
        <v>860794000</v>
      </c>
      <c r="E65" s="5">
        <f t="shared" si="1"/>
        <v>390737.17657739448</v>
      </c>
    </row>
    <row r="66" spans="1:5" x14ac:dyDescent="0.25">
      <c r="A66" s="6" t="s">
        <v>584</v>
      </c>
      <c r="B66" s="7" t="s">
        <v>58</v>
      </c>
      <c r="C66" s="11">
        <v>2687</v>
      </c>
      <c r="D66" s="11">
        <v>1376455400</v>
      </c>
      <c r="E66" s="5">
        <f t="shared" si="1"/>
        <v>512264.7562337179</v>
      </c>
    </row>
    <row r="67" spans="1:5" x14ac:dyDescent="0.25">
      <c r="A67" s="6" t="s">
        <v>585</v>
      </c>
      <c r="B67" s="7" t="s">
        <v>59</v>
      </c>
      <c r="C67" s="11">
        <v>598</v>
      </c>
      <c r="D67" s="11">
        <v>229347040</v>
      </c>
      <c r="E67" s="5">
        <f t="shared" si="1"/>
        <v>383523.47826086957</v>
      </c>
    </row>
    <row r="68" spans="1:5" x14ac:dyDescent="0.25">
      <c r="A68" s="6" t="s">
        <v>586</v>
      </c>
      <c r="B68" s="7" t="s">
        <v>60</v>
      </c>
      <c r="C68" s="11">
        <v>4196</v>
      </c>
      <c r="D68" s="11">
        <v>1348339000</v>
      </c>
      <c r="E68" s="5">
        <f t="shared" si="1"/>
        <v>321339.13250714965</v>
      </c>
    </row>
    <row r="69" spans="1:5" x14ac:dyDescent="0.25">
      <c r="A69" s="6" t="s">
        <v>587</v>
      </c>
      <c r="B69" s="7" t="s">
        <v>61</v>
      </c>
      <c r="C69" s="11">
        <v>3728</v>
      </c>
      <c r="D69" s="11">
        <v>1186148900</v>
      </c>
      <c r="E69" s="5">
        <f t="shared" si="1"/>
        <v>318172.98819742491</v>
      </c>
    </row>
    <row r="70" spans="1:5" x14ac:dyDescent="0.25">
      <c r="A70" s="6" t="s">
        <v>588</v>
      </c>
      <c r="B70" s="7" t="s">
        <v>62</v>
      </c>
      <c r="C70" s="11">
        <v>1482</v>
      </c>
      <c r="D70" s="11">
        <v>576719800</v>
      </c>
      <c r="E70" s="5">
        <f t="shared" si="1"/>
        <v>389149.66261808365</v>
      </c>
    </row>
    <row r="71" spans="1:5" x14ac:dyDescent="0.25">
      <c r="A71" s="6" t="s">
        <v>589</v>
      </c>
      <c r="B71" s="7" t="s">
        <v>63</v>
      </c>
      <c r="C71" s="11">
        <v>1797</v>
      </c>
      <c r="D71" s="11">
        <v>988084400</v>
      </c>
      <c r="E71" s="5">
        <f t="shared" si="1"/>
        <v>549852.19810795772</v>
      </c>
    </row>
    <row r="72" spans="1:5" x14ac:dyDescent="0.25">
      <c r="A72" s="6" t="s">
        <v>590</v>
      </c>
      <c r="B72" s="7" t="s">
        <v>64</v>
      </c>
      <c r="C72" s="11">
        <v>4415</v>
      </c>
      <c r="D72" s="11">
        <v>1805742300</v>
      </c>
      <c r="E72" s="5">
        <f t="shared" si="1"/>
        <v>409001.65345413366</v>
      </c>
    </row>
    <row r="73" spans="1:5" x14ac:dyDescent="0.25">
      <c r="A73" s="6" t="s">
        <v>591</v>
      </c>
      <c r="B73" s="7" t="s">
        <v>65</v>
      </c>
      <c r="C73" s="11">
        <v>1942</v>
      </c>
      <c r="D73" s="11">
        <v>1601200200</v>
      </c>
      <c r="E73" s="5">
        <f t="shared" si="1"/>
        <v>824510.91658084444</v>
      </c>
    </row>
    <row r="74" spans="1:5" x14ac:dyDescent="0.25">
      <c r="A74" s="6" t="s">
        <v>592</v>
      </c>
      <c r="B74" s="7" t="s">
        <v>66</v>
      </c>
      <c r="C74" s="11">
        <v>2631</v>
      </c>
      <c r="D74" s="11">
        <v>1242733700</v>
      </c>
      <c r="E74" s="5">
        <f t="shared" si="1"/>
        <v>472342.72139870771</v>
      </c>
    </row>
    <row r="75" spans="1:5" x14ac:dyDescent="0.25">
      <c r="A75" s="6" t="s">
        <v>593</v>
      </c>
      <c r="B75" s="7" t="s">
        <v>67</v>
      </c>
      <c r="C75" s="11">
        <v>3606</v>
      </c>
      <c r="D75" s="11">
        <v>1714414800</v>
      </c>
      <c r="E75" s="5">
        <f t="shared" si="1"/>
        <v>475433.94342762063</v>
      </c>
    </row>
    <row r="76" spans="1:5" x14ac:dyDescent="0.25">
      <c r="A76" s="6" t="s">
        <v>594</v>
      </c>
      <c r="B76" s="7" t="s">
        <v>68</v>
      </c>
      <c r="C76" s="11">
        <v>8126</v>
      </c>
      <c r="D76" s="11">
        <v>4155905200</v>
      </c>
      <c r="E76" s="5">
        <f t="shared" si="1"/>
        <v>511433.07900566084</v>
      </c>
    </row>
    <row r="77" spans="1:5" x14ac:dyDescent="0.25">
      <c r="A77" s="6" t="s">
        <v>595</v>
      </c>
      <c r="B77" s="7" t="s">
        <v>69</v>
      </c>
      <c r="C77" s="11">
        <v>2922</v>
      </c>
      <c r="D77" s="11">
        <v>1371375600</v>
      </c>
      <c r="E77" s="5">
        <f t="shared" si="1"/>
        <v>469327.72073921969</v>
      </c>
    </row>
    <row r="78" spans="1:5" x14ac:dyDescent="0.25">
      <c r="A78" s="6" t="s">
        <v>596</v>
      </c>
      <c r="B78" s="7" t="s">
        <v>70</v>
      </c>
      <c r="C78" s="11">
        <v>5132</v>
      </c>
      <c r="D78" s="11">
        <v>2237839000</v>
      </c>
      <c r="E78" s="5">
        <f t="shared" si="1"/>
        <v>436055.9236165238</v>
      </c>
    </row>
    <row r="79" spans="1:5" x14ac:dyDescent="0.25">
      <c r="A79" s="6" t="s">
        <v>597</v>
      </c>
      <c r="B79" s="7" t="s">
        <v>71</v>
      </c>
      <c r="C79" s="11">
        <v>2504</v>
      </c>
      <c r="D79" s="11">
        <v>968920400</v>
      </c>
      <c r="E79" s="5">
        <f t="shared" si="1"/>
        <v>386949.04153354635</v>
      </c>
    </row>
    <row r="80" spans="1:5" x14ac:dyDescent="0.25">
      <c r="A80" s="6" t="s">
        <v>598</v>
      </c>
      <c r="B80" s="7" t="s">
        <v>72</v>
      </c>
      <c r="C80" s="11">
        <v>2859</v>
      </c>
      <c r="D80" s="11">
        <v>766852100</v>
      </c>
      <c r="E80" s="5">
        <f t="shared" si="1"/>
        <v>268223.88947184331</v>
      </c>
    </row>
    <row r="81" spans="1:5" x14ac:dyDescent="0.25">
      <c r="A81" s="6" t="s">
        <v>599</v>
      </c>
      <c r="B81" s="7" t="s">
        <v>73</v>
      </c>
      <c r="C81" s="11">
        <v>7441</v>
      </c>
      <c r="D81" s="11">
        <v>5111925100</v>
      </c>
      <c r="E81" s="5">
        <f t="shared" si="1"/>
        <v>686994.36903641978</v>
      </c>
    </row>
    <row r="82" spans="1:5" x14ac:dyDescent="0.25">
      <c r="A82" s="6" t="s">
        <v>600</v>
      </c>
      <c r="B82" s="7" t="s">
        <v>74</v>
      </c>
      <c r="C82" s="11">
        <v>3227</v>
      </c>
      <c r="D82" s="11">
        <v>1230141600</v>
      </c>
      <c r="E82" s="5">
        <f t="shared" si="1"/>
        <v>381202.85094515031</v>
      </c>
    </row>
    <row r="83" spans="1:5" x14ac:dyDescent="0.25">
      <c r="A83" s="6" t="s">
        <v>601</v>
      </c>
      <c r="B83" s="7" t="s">
        <v>75</v>
      </c>
      <c r="C83" s="11">
        <v>3296</v>
      </c>
      <c r="D83" s="11">
        <v>1961259300</v>
      </c>
      <c r="E83" s="5">
        <f t="shared" si="1"/>
        <v>595042.26334951457</v>
      </c>
    </row>
    <row r="84" spans="1:5" x14ac:dyDescent="0.25">
      <c r="A84" s="6" t="s">
        <v>602</v>
      </c>
      <c r="B84" s="7" t="s">
        <v>76</v>
      </c>
      <c r="C84" s="11">
        <v>1810</v>
      </c>
      <c r="D84" s="11">
        <v>601560500</v>
      </c>
      <c r="E84" s="5">
        <f t="shared" si="1"/>
        <v>332353.86740331491</v>
      </c>
    </row>
    <row r="85" spans="1:5" x14ac:dyDescent="0.25">
      <c r="A85" s="6" t="s">
        <v>603</v>
      </c>
      <c r="B85" s="7" t="s">
        <v>77</v>
      </c>
      <c r="C85" s="11">
        <v>73</v>
      </c>
      <c r="D85" s="11">
        <v>112289500</v>
      </c>
      <c r="E85" s="5">
        <f t="shared" si="1"/>
        <v>1538212.3287671234</v>
      </c>
    </row>
    <row r="86" spans="1:5" x14ac:dyDescent="0.25">
      <c r="A86" s="6" t="s">
        <v>604</v>
      </c>
      <c r="B86" s="7" t="s">
        <v>78</v>
      </c>
      <c r="C86" s="11">
        <v>5017</v>
      </c>
      <c r="D86" s="11">
        <v>2213768300</v>
      </c>
      <c r="E86" s="5">
        <f t="shared" si="1"/>
        <v>441253.39844528603</v>
      </c>
    </row>
    <row r="87" spans="1:5" x14ac:dyDescent="0.25">
      <c r="A87" s="6" t="s">
        <v>605</v>
      </c>
      <c r="B87" s="7" t="s">
        <v>79</v>
      </c>
      <c r="C87" s="11">
        <v>4131</v>
      </c>
      <c r="D87" s="11">
        <v>1219248600</v>
      </c>
      <c r="E87" s="5">
        <f t="shared" si="1"/>
        <v>295146.1147421932</v>
      </c>
    </row>
    <row r="88" spans="1:5" x14ac:dyDescent="0.25">
      <c r="A88" s="6" t="s">
        <v>606</v>
      </c>
      <c r="B88" s="7" t="s">
        <v>80</v>
      </c>
      <c r="C88" s="11">
        <v>1250</v>
      </c>
      <c r="D88" s="11">
        <v>2100654900</v>
      </c>
      <c r="E88" s="5">
        <f t="shared" si="1"/>
        <v>1680523.92</v>
      </c>
    </row>
    <row r="89" spans="1:5" x14ac:dyDescent="0.25">
      <c r="A89" s="6" t="s">
        <v>607</v>
      </c>
      <c r="B89" s="7" t="s">
        <v>81</v>
      </c>
      <c r="C89" s="11">
        <v>516</v>
      </c>
      <c r="D89" s="11">
        <v>199291800</v>
      </c>
      <c r="E89" s="5">
        <f t="shared" si="1"/>
        <v>386224.41860465117</v>
      </c>
    </row>
    <row r="90" spans="1:5" x14ac:dyDescent="0.25">
      <c r="A90" s="6" t="s">
        <v>608</v>
      </c>
      <c r="B90" s="7" t="s">
        <v>82</v>
      </c>
      <c r="C90" s="11">
        <v>11114</v>
      </c>
      <c r="D90" s="11">
        <v>5069898600</v>
      </c>
      <c r="E90" s="5">
        <f t="shared" si="1"/>
        <v>456172.26921000541</v>
      </c>
    </row>
    <row r="91" spans="1:5" x14ac:dyDescent="0.25">
      <c r="A91" s="6" t="s">
        <v>609</v>
      </c>
      <c r="B91" s="7" t="s">
        <v>83</v>
      </c>
      <c r="C91" s="11">
        <v>4489</v>
      </c>
      <c r="D91" s="11">
        <v>3537322000</v>
      </c>
      <c r="E91" s="5">
        <f t="shared" si="1"/>
        <v>787997.77233236795</v>
      </c>
    </row>
    <row r="92" spans="1:5" x14ac:dyDescent="0.25">
      <c r="A92" s="6" t="s">
        <v>610</v>
      </c>
      <c r="B92" s="7" t="s">
        <v>84</v>
      </c>
      <c r="C92" s="11">
        <v>7</v>
      </c>
      <c r="D92" s="11">
        <v>1188700</v>
      </c>
      <c r="E92" s="5">
        <f t="shared" si="1"/>
        <v>169814.28571428571</v>
      </c>
    </row>
    <row r="93" spans="1:5" x14ac:dyDescent="0.25">
      <c r="A93" s="6" t="s">
        <v>611</v>
      </c>
      <c r="B93" s="7" t="s">
        <v>85</v>
      </c>
      <c r="C93" s="11">
        <v>2616</v>
      </c>
      <c r="D93" s="11">
        <v>1986761100</v>
      </c>
      <c r="E93" s="5">
        <f t="shared" si="1"/>
        <v>759465.252293578</v>
      </c>
    </row>
    <row r="94" spans="1:5" x14ac:dyDescent="0.25">
      <c r="A94" s="6" t="s">
        <v>612</v>
      </c>
      <c r="B94" s="7" t="s">
        <v>86</v>
      </c>
      <c r="C94" s="11">
        <v>3346</v>
      </c>
      <c r="D94" s="11">
        <v>1387823400</v>
      </c>
      <c r="E94" s="5">
        <f t="shared" si="1"/>
        <v>414770.89061566046</v>
      </c>
    </row>
    <row r="95" spans="1:5" x14ac:dyDescent="0.25">
      <c r="A95" s="6" t="s">
        <v>613</v>
      </c>
      <c r="B95" s="7" t="s">
        <v>87</v>
      </c>
      <c r="C95" s="11">
        <v>2160</v>
      </c>
      <c r="D95" s="11">
        <v>792903900</v>
      </c>
      <c r="E95" s="5">
        <f t="shared" si="1"/>
        <v>367085.13888888888</v>
      </c>
    </row>
    <row r="96" spans="1:5" x14ac:dyDescent="0.25">
      <c r="A96" s="6" t="s">
        <v>614</v>
      </c>
      <c r="B96" s="7" t="s">
        <v>88</v>
      </c>
      <c r="C96" s="11">
        <v>3379</v>
      </c>
      <c r="D96" s="11">
        <v>1804248500</v>
      </c>
      <c r="E96" s="5">
        <f t="shared" ref="E96:E100" si="2">D96/C96</f>
        <v>533959.30748742237</v>
      </c>
    </row>
    <row r="97" spans="1:5" x14ac:dyDescent="0.25">
      <c r="A97" s="6" t="s">
        <v>615</v>
      </c>
      <c r="B97" s="7" t="s">
        <v>89</v>
      </c>
      <c r="C97" s="11">
        <v>3100</v>
      </c>
      <c r="D97" s="11">
        <v>1232798300</v>
      </c>
      <c r="E97" s="5">
        <f t="shared" si="2"/>
        <v>397676.87096774194</v>
      </c>
    </row>
    <row r="98" spans="1:5" x14ac:dyDescent="0.25">
      <c r="A98" s="6" t="s">
        <v>616</v>
      </c>
      <c r="B98" s="7" t="s">
        <v>90</v>
      </c>
      <c r="C98" s="11">
        <v>1875</v>
      </c>
      <c r="D98" s="11">
        <v>1280615000</v>
      </c>
      <c r="E98" s="5">
        <f t="shared" si="2"/>
        <v>682994.66666666663</v>
      </c>
    </row>
    <row r="99" spans="1:5" x14ac:dyDescent="0.25">
      <c r="A99" s="6" t="s">
        <v>617</v>
      </c>
      <c r="B99" s="7" t="s">
        <v>91</v>
      </c>
      <c r="C99" s="11">
        <v>2491</v>
      </c>
      <c r="D99" s="11">
        <v>587891700</v>
      </c>
      <c r="E99" s="5">
        <f t="shared" si="2"/>
        <v>236006.30268968287</v>
      </c>
    </row>
    <row r="100" spans="1:5" x14ac:dyDescent="0.25">
      <c r="A100" s="6" t="s">
        <v>618</v>
      </c>
      <c r="B100" s="7" t="s">
        <v>92</v>
      </c>
      <c r="C100" s="11">
        <v>5540</v>
      </c>
      <c r="D100" s="11">
        <v>4500575543</v>
      </c>
      <c r="E100" s="5">
        <f t="shared" si="2"/>
        <v>812378.25685920578</v>
      </c>
    </row>
    <row r="101" spans="1:5" x14ac:dyDescent="0.25">
      <c r="A101" s="16"/>
      <c r="B101" s="24" t="s">
        <v>571</v>
      </c>
      <c r="C101" s="17">
        <f t="shared" ref="C101:D101" si="3">SUM(C31:C100)</f>
        <v>248690</v>
      </c>
      <c r="D101" s="17">
        <f t="shared" si="3"/>
        <v>116627791523</v>
      </c>
      <c r="E101" s="27">
        <f t="shared" ref="E101" si="4">D101/C101</f>
        <v>468968.56135349232</v>
      </c>
    </row>
    <row r="102" spans="1:5" x14ac:dyDescent="0.25">
      <c r="A102" s="28"/>
      <c r="B102" s="28"/>
      <c r="C102" s="8"/>
      <c r="D102" s="8"/>
      <c r="E102" s="5"/>
    </row>
    <row r="103" spans="1:5" x14ac:dyDescent="0.25">
      <c r="A103" s="29" t="s">
        <v>550</v>
      </c>
      <c r="B103" s="29" t="s">
        <v>619</v>
      </c>
      <c r="C103" s="12"/>
      <c r="D103" s="8"/>
      <c r="E103" s="5"/>
    </row>
    <row r="104" spans="1:5" x14ac:dyDescent="0.25">
      <c r="A104" s="6" t="s">
        <v>547</v>
      </c>
      <c r="B104" s="7" t="s">
        <v>93</v>
      </c>
      <c r="C104" s="11">
        <v>549</v>
      </c>
      <c r="D104" s="11">
        <v>148597100</v>
      </c>
      <c r="E104" s="5">
        <f>D104/C104</f>
        <v>270668.67030965391</v>
      </c>
    </row>
    <row r="105" spans="1:5" x14ac:dyDescent="0.25">
      <c r="A105" s="6" t="s">
        <v>549</v>
      </c>
      <c r="B105" s="7" t="s">
        <v>94</v>
      </c>
      <c r="C105" s="11">
        <v>867</v>
      </c>
      <c r="D105" s="11">
        <v>111216400</v>
      </c>
      <c r="E105" s="5">
        <f t="shared" ref="E105:E143" si="5">D105/C105</f>
        <v>128277.27797001154</v>
      </c>
    </row>
    <row r="106" spans="1:5" x14ac:dyDescent="0.25">
      <c r="A106" s="6" t="s">
        <v>550</v>
      </c>
      <c r="B106" s="7" t="s">
        <v>95</v>
      </c>
      <c r="C106" s="11">
        <v>1197</v>
      </c>
      <c r="D106" s="11">
        <v>245552200</v>
      </c>
      <c r="E106" s="5">
        <f t="shared" si="5"/>
        <v>205139.68253968254</v>
      </c>
    </row>
    <row r="107" spans="1:5" x14ac:dyDescent="0.25">
      <c r="A107" s="6" t="s">
        <v>551</v>
      </c>
      <c r="B107" s="7" t="s">
        <v>96</v>
      </c>
      <c r="C107" s="11">
        <v>3524</v>
      </c>
      <c r="D107" s="11">
        <v>843227700</v>
      </c>
      <c r="E107" s="5">
        <f t="shared" si="5"/>
        <v>239281.41316685584</v>
      </c>
    </row>
    <row r="108" spans="1:5" x14ac:dyDescent="0.25">
      <c r="A108" s="6" t="s">
        <v>552</v>
      </c>
      <c r="B108" s="7" t="s">
        <v>97</v>
      </c>
      <c r="C108" s="11">
        <v>3204</v>
      </c>
      <c r="D108" s="11">
        <v>450941300</v>
      </c>
      <c r="E108" s="5">
        <f t="shared" si="5"/>
        <v>140743.22721598003</v>
      </c>
    </row>
    <row r="109" spans="1:5" x14ac:dyDescent="0.25">
      <c r="A109" s="6" t="s">
        <v>553</v>
      </c>
      <c r="B109" s="7" t="s">
        <v>98</v>
      </c>
      <c r="C109" s="11">
        <v>6654</v>
      </c>
      <c r="D109" s="11">
        <v>1529769257</v>
      </c>
      <c r="E109" s="5">
        <f t="shared" si="5"/>
        <v>229902.20273519689</v>
      </c>
    </row>
    <row r="110" spans="1:5" x14ac:dyDescent="0.25">
      <c r="A110" s="6" t="s">
        <v>554</v>
      </c>
      <c r="B110" s="7" t="s">
        <v>99</v>
      </c>
      <c r="C110" s="11">
        <v>1717</v>
      </c>
      <c r="D110" s="11">
        <v>678239200</v>
      </c>
      <c r="E110" s="5">
        <f t="shared" si="5"/>
        <v>395014.09435061156</v>
      </c>
    </row>
    <row r="111" spans="1:5" x14ac:dyDescent="0.25">
      <c r="A111" s="6" t="s">
        <v>555</v>
      </c>
      <c r="B111" s="7" t="s">
        <v>100</v>
      </c>
      <c r="C111" s="11">
        <v>5631</v>
      </c>
      <c r="D111" s="11">
        <v>1596416900</v>
      </c>
      <c r="E111" s="5">
        <f t="shared" si="5"/>
        <v>283505.04350914579</v>
      </c>
    </row>
    <row r="112" spans="1:5" x14ac:dyDescent="0.25">
      <c r="A112" s="6" t="s">
        <v>556</v>
      </c>
      <c r="B112" s="7" t="s">
        <v>101</v>
      </c>
      <c r="C112" s="11">
        <v>1784</v>
      </c>
      <c r="D112" s="11">
        <v>417492360</v>
      </c>
      <c r="E112" s="5">
        <f t="shared" si="5"/>
        <v>234020.38116591927</v>
      </c>
    </row>
    <row r="113" spans="1:5" x14ac:dyDescent="0.25">
      <c r="A113" s="6" t="s">
        <v>557</v>
      </c>
      <c r="B113" s="7" t="s">
        <v>102</v>
      </c>
      <c r="C113" s="11">
        <v>5155</v>
      </c>
      <c r="D113" s="11">
        <v>1080840100</v>
      </c>
      <c r="E113" s="5">
        <f t="shared" si="5"/>
        <v>209668.30261881667</v>
      </c>
    </row>
    <row r="114" spans="1:5" x14ac:dyDescent="0.25">
      <c r="A114" s="6" t="s">
        <v>558</v>
      </c>
      <c r="B114" s="7" t="s">
        <v>103</v>
      </c>
      <c r="C114" s="11">
        <v>1627</v>
      </c>
      <c r="D114" s="11">
        <v>443584980</v>
      </c>
      <c r="E114" s="5">
        <f t="shared" si="5"/>
        <v>272639.81561155501</v>
      </c>
    </row>
    <row r="115" spans="1:5" x14ac:dyDescent="0.25">
      <c r="A115" s="6" t="s">
        <v>559</v>
      </c>
      <c r="B115" s="7" t="s">
        <v>104</v>
      </c>
      <c r="C115" s="11">
        <v>2387</v>
      </c>
      <c r="D115" s="11">
        <v>465104400</v>
      </c>
      <c r="E115" s="5">
        <f t="shared" si="5"/>
        <v>194848.93171344785</v>
      </c>
    </row>
    <row r="116" spans="1:5" x14ac:dyDescent="0.25">
      <c r="A116" s="6" t="s">
        <v>560</v>
      </c>
      <c r="B116" s="7" t="s">
        <v>105</v>
      </c>
      <c r="C116" s="11">
        <v>15191</v>
      </c>
      <c r="D116" s="11">
        <v>4120330000</v>
      </c>
      <c r="E116" s="5">
        <f t="shared" si="5"/>
        <v>271234.94174182083</v>
      </c>
    </row>
    <row r="117" spans="1:5" x14ac:dyDescent="0.25">
      <c r="A117" s="6" t="s">
        <v>561</v>
      </c>
      <c r="B117" s="7" t="s">
        <v>106</v>
      </c>
      <c r="C117" s="11">
        <v>202</v>
      </c>
      <c r="D117" s="11">
        <v>41982000</v>
      </c>
      <c r="E117" s="5">
        <f t="shared" si="5"/>
        <v>207831.68316831684</v>
      </c>
    </row>
    <row r="118" spans="1:5" x14ac:dyDescent="0.25">
      <c r="A118" s="6" t="s">
        <v>562</v>
      </c>
      <c r="B118" s="7" t="s">
        <v>107</v>
      </c>
      <c r="C118" s="11">
        <v>4580</v>
      </c>
      <c r="D118" s="11">
        <v>1041535700</v>
      </c>
      <c r="E118" s="5">
        <f t="shared" si="5"/>
        <v>227409.54148471614</v>
      </c>
    </row>
    <row r="119" spans="1:5" x14ac:dyDescent="0.25">
      <c r="A119" s="6" t="s">
        <v>563</v>
      </c>
      <c r="B119" s="7" t="s">
        <v>108</v>
      </c>
      <c r="C119" s="11">
        <v>2219</v>
      </c>
      <c r="D119" s="11">
        <v>616453700</v>
      </c>
      <c r="E119" s="5">
        <f t="shared" si="5"/>
        <v>277806.98512843624</v>
      </c>
    </row>
    <row r="120" spans="1:5" x14ac:dyDescent="0.25">
      <c r="A120" s="6" t="s">
        <v>564</v>
      </c>
      <c r="B120" s="7" t="s">
        <v>109</v>
      </c>
      <c r="C120" s="11">
        <v>3785</v>
      </c>
      <c r="D120" s="11">
        <v>1174638700</v>
      </c>
      <c r="E120" s="5">
        <f t="shared" si="5"/>
        <v>310340.47556142666</v>
      </c>
    </row>
    <row r="121" spans="1:5" x14ac:dyDescent="0.25">
      <c r="A121" s="6" t="s">
        <v>565</v>
      </c>
      <c r="B121" s="7" t="s">
        <v>110</v>
      </c>
      <c r="C121" s="11">
        <v>3514</v>
      </c>
      <c r="D121" s="11">
        <v>841185500</v>
      </c>
      <c r="E121" s="5">
        <f t="shared" si="5"/>
        <v>239381.18952760386</v>
      </c>
    </row>
    <row r="122" spans="1:5" x14ac:dyDescent="0.25">
      <c r="A122" s="6" t="s">
        <v>566</v>
      </c>
      <c r="B122" s="7" t="s">
        <v>111</v>
      </c>
      <c r="C122" s="11">
        <v>4688</v>
      </c>
      <c r="D122" s="11">
        <v>951085470</v>
      </c>
      <c r="E122" s="5">
        <f t="shared" si="5"/>
        <v>202876.59343003412</v>
      </c>
    </row>
    <row r="123" spans="1:5" x14ac:dyDescent="0.25">
      <c r="A123" s="6" t="s">
        <v>567</v>
      </c>
      <c r="B123" s="7" t="s">
        <v>112</v>
      </c>
      <c r="C123" s="11">
        <v>7857</v>
      </c>
      <c r="D123" s="11">
        <v>2592911300</v>
      </c>
      <c r="E123" s="5">
        <f t="shared" si="5"/>
        <v>330012.8929616902</v>
      </c>
    </row>
    <row r="124" spans="1:5" x14ac:dyDescent="0.25">
      <c r="A124" s="6" t="s">
        <v>568</v>
      </c>
      <c r="B124" s="7" t="s">
        <v>113</v>
      </c>
      <c r="C124" s="11">
        <v>1539</v>
      </c>
      <c r="D124" s="11">
        <v>441031300</v>
      </c>
      <c r="E124" s="5">
        <f t="shared" si="5"/>
        <v>286570.04548408056</v>
      </c>
    </row>
    <row r="125" spans="1:5" x14ac:dyDescent="0.25">
      <c r="A125" s="6" t="s">
        <v>569</v>
      </c>
      <c r="B125" s="7" t="s">
        <v>114</v>
      </c>
      <c r="C125" s="11">
        <v>6569</v>
      </c>
      <c r="D125" s="11">
        <v>2927861900</v>
      </c>
      <c r="E125" s="5">
        <f t="shared" si="5"/>
        <v>445708.92068808037</v>
      </c>
    </row>
    <row r="126" spans="1:5" x14ac:dyDescent="0.25">
      <c r="A126" s="6" t="s">
        <v>570</v>
      </c>
      <c r="B126" s="7" t="s">
        <v>115</v>
      </c>
      <c r="C126" s="11">
        <v>2964</v>
      </c>
      <c r="D126" s="11">
        <v>516060100</v>
      </c>
      <c r="E126" s="5">
        <f t="shared" si="5"/>
        <v>174109.34547908232</v>
      </c>
    </row>
    <row r="127" spans="1:5" x14ac:dyDescent="0.25">
      <c r="A127" s="6" t="s">
        <v>572</v>
      </c>
      <c r="B127" s="7" t="s">
        <v>116</v>
      </c>
      <c r="C127" s="11">
        <v>16374</v>
      </c>
      <c r="D127" s="11">
        <v>2327808000</v>
      </c>
      <c r="E127" s="5">
        <f t="shared" si="5"/>
        <v>142164.89556614144</v>
      </c>
    </row>
    <row r="128" spans="1:5" x14ac:dyDescent="0.25">
      <c r="A128" s="6" t="s">
        <v>573</v>
      </c>
      <c r="B128" s="7" t="s">
        <v>117</v>
      </c>
      <c r="C128" s="11">
        <v>264</v>
      </c>
      <c r="D128" s="11">
        <v>46895900</v>
      </c>
      <c r="E128" s="5">
        <f t="shared" si="5"/>
        <v>177635.98484848486</v>
      </c>
    </row>
    <row r="129" spans="1:5" x14ac:dyDescent="0.25">
      <c r="A129" s="6" t="s">
        <v>574</v>
      </c>
      <c r="B129" s="7" t="s">
        <v>118</v>
      </c>
      <c r="C129" s="11">
        <v>1075</v>
      </c>
      <c r="D129" s="11">
        <v>340804300</v>
      </c>
      <c r="E129" s="5">
        <f t="shared" si="5"/>
        <v>317027.25581395347</v>
      </c>
    </row>
    <row r="130" spans="1:5" x14ac:dyDescent="0.25">
      <c r="A130" s="6" t="s">
        <v>575</v>
      </c>
      <c r="B130" s="7" t="s">
        <v>119</v>
      </c>
      <c r="C130" s="11">
        <v>2775</v>
      </c>
      <c r="D130" s="11">
        <v>411186330</v>
      </c>
      <c r="E130" s="5">
        <f t="shared" si="5"/>
        <v>148175.25405405406</v>
      </c>
    </row>
    <row r="131" spans="1:5" x14ac:dyDescent="0.25">
      <c r="A131" s="6" t="s">
        <v>576</v>
      </c>
      <c r="B131" s="7" t="s">
        <v>120</v>
      </c>
      <c r="C131" s="11">
        <v>473</v>
      </c>
      <c r="D131" s="11">
        <v>53983200</v>
      </c>
      <c r="E131" s="5">
        <f t="shared" si="5"/>
        <v>114129.38689217759</v>
      </c>
    </row>
    <row r="132" spans="1:5" x14ac:dyDescent="0.25">
      <c r="A132" s="6" t="s">
        <v>577</v>
      </c>
      <c r="B132" s="7" t="s">
        <v>121</v>
      </c>
      <c r="C132" s="11">
        <v>8145</v>
      </c>
      <c r="D132" s="11">
        <v>787787100</v>
      </c>
      <c r="E132" s="5">
        <f t="shared" si="5"/>
        <v>96720.331491712714</v>
      </c>
    </row>
    <row r="133" spans="1:5" x14ac:dyDescent="0.25">
      <c r="A133" s="6" t="s">
        <v>578</v>
      </c>
      <c r="B133" s="7" t="s">
        <v>122</v>
      </c>
      <c r="C133" s="11">
        <v>2444</v>
      </c>
      <c r="D133" s="11">
        <v>375200350</v>
      </c>
      <c r="E133" s="5">
        <f t="shared" si="5"/>
        <v>153518.96481178395</v>
      </c>
    </row>
    <row r="134" spans="1:5" x14ac:dyDescent="0.25">
      <c r="A134" s="6" t="s">
        <v>579</v>
      </c>
      <c r="B134" s="7" t="s">
        <v>123</v>
      </c>
      <c r="C134" s="11">
        <v>885</v>
      </c>
      <c r="D134" s="11">
        <v>218189400</v>
      </c>
      <c r="E134" s="5">
        <f t="shared" si="5"/>
        <v>246541.69491525425</v>
      </c>
    </row>
    <row r="135" spans="1:5" x14ac:dyDescent="0.25">
      <c r="A135" s="6" t="s">
        <v>580</v>
      </c>
      <c r="B135" s="7" t="s">
        <v>124</v>
      </c>
      <c r="C135" s="11">
        <v>2051</v>
      </c>
      <c r="D135" s="11">
        <v>632483700</v>
      </c>
      <c r="E135" s="5">
        <f t="shared" si="5"/>
        <v>308378.20575329108</v>
      </c>
    </row>
    <row r="136" spans="1:5" x14ac:dyDescent="0.25">
      <c r="A136" s="6" t="s">
        <v>581</v>
      </c>
      <c r="B136" s="7" t="s">
        <v>125</v>
      </c>
      <c r="C136" s="11">
        <v>4617</v>
      </c>
      <c r="D136" s="11">
        <v>887216200</v>
      </c>
      <c r="E136" s="5">
        <f t="shared" si="5"/>
        <v>192162.91964479099</v>
      </c>
    </row>
    <row r="137" spans="1:5" x14ac:dyDescent="0.25">
      <c r="A137" s="6" t="s">
        <v>582</v>
      </c>
      <c r="B137" s="7" t="s">
        <v>126</v>
      </c>
      <c r="C137" s="11">
        <v>1187</v>
      </c>
      <c r="D137" s="11">
        <v>377536650</v>
      </c>
      <c r="E137" s="5">
        <f t="shared" si="5"/>
        <v>318059.5197978096</v>
      </c>
    </row>
    <row r="138" spans="1:5" x14ac:dyDescent="0.25">
      <c r="A138" s="6" t="s">
        <v>583</v>
      </c>
      <c r="B138" s="7" t="s">
        <v>127</v>
      </c>
      <c r="C138" s="11">
        <v>2368</v>
      </c>
      <c r="D138" s="11">
        <v>701449400</v>
      </c>
      <c r="E138" s="5">
        <f t="shared" si="5"/>
        <v>296220.18581081083</v>
      </c>
    </row>
    <row r="139" spans="1:5" x14ac:dyDescent="0.25">
      <c r="A139" s="6" t="s">
        <v>584</v>
      </c>
      <c r="B139" s="7" t="s">
        <v>88</v>
      </c>
      <c r="C139" s="11">
        <v>329</v>
      </c>
      <c r="D139" s="11">
        <v>98925800</v>
      </c>
      <c r="E139" s="5">
        <f t="shared" si="5"/>
        <v>300686.32218844985</v>
      </c>
    </row>
    <row r="140" spans="1:5" x14ac:dyDescent="0.25">
      <c r="A140" s="6" t="s">
        <v>585</v>
      </c>
      <c r="B140" s="7" t="s">
        <v>128</v>
      </c>
      <c r="C140" s="11">
        <v>3205</v>
      </c>
      <c r="D140" s="11">
        <v>767204900</v>
      </c>
      <c r="E140" s="5">
        <f t="shared" si="5"/>
        <v>239377.50390015601</v>
      </c>
    </row>
    <row r="141" spans="1:5" x14ac:dyDescent="0.25">
      <c r="A141" s="6" t="s">
        <v>586</v>
      </c>
      <c r="B141" s="7" t="s">
        <v>129</v>
      </c>
      <c r="C141" s="11">
        <v>10804</v>
      </c>
      <c r="D141" s="11">
        <v>1714933500</v>
      </c>
      <c r="E141" s="5">
        <f t="shared" si="5"/>
        <v>158731.34950018511</v>
      </c>
    </row>
    <row r="142" spans="1:5" x14ac:dyDescent="0.25">
      <c r="A142" s="6" t="s">
        <v>587</v>
      </c>
      <c r="B142" s="7" t="s">
        <v>130</v>
      </c>
      <c r="C142" s="11">
        <v>514</v>
      </c>
      <c r="D142" s="11">
        <v>143118000</v>
      </c>
      <c r="E142" s="5">
        <f t="shared" si="5"/>
        <v>278439.68871595332</v>
      </c>
    </row>
    <row r="143" spans="1:5" x14ac:dyDescent="0.25">
      <c r="A143" s="6" t="s">
        <v>588</v>
      </c>
      <c r="B143" s="7" t="s">
        <v>131</v>
      </c>
      <c r="C143" s="11">
        <v>130</v>
      </c>
      <c r="D143" s="11">
        <v>13708300</v>
      </c>
      <c r="E143" s="5">
        <f t="shared" si="5"/>
        <v>105448.46153846153</v>
      </c>
    </row>
    <row r="144" spans="1:5" x14ac:dyDescent="0.25">
      <c r="A144" s="12"/>
      <c r="B144" s="29" t="s">
        <v>619</v>
      </c>
      <c r="C144" s="17">
        <f t="shared" ref="C144:D144" si="6">SUM(C104:C143)</f>
        <v>145044</v>
      </c>
      <c r="D144" s="17">
        <f t="shared" si="6"/>
        <v>33174488597</v>
      </c>
      <c r="E144" s="27">
        <f t="shared" ref="E144" si="7">D144/C144</f>
        <v>228720.17178925016</v>
      </c>
    </row>
    <row r="145" spans="1:5" x14ac:dyDescent="0.25">
      <c r="A145" s="28"/>
      <c r="B145" s="28"/>
      <c r="C145" s="12"/>
      <c r="D145" s="8"/>
      <c r="E145" s="5"/>
    </row>
    <row r="146" spans="1:5" x14ac:dyDescent="0.25">
      <c r="A146" s="29" t="s">
        <v>551</v>
      </c>
      <c r="B146" s="29" t="s">
        <v>620</v>
      </c>
      <c r="C146" s="12"/>
      <c r="D146" s="8"/>
      <c r="E146" s="5"/>
    </row>
    <row r="147" spans="1:5" x14ac:dyDescent="0.25">
      <c r="A147" s="6" t="s">
        <v>547</v>
      </c>
      <c r="B147" s="7" t="s">
        <v>132</v>
      </c>
      <c r="C147" s="11">
        <v>2991</v>
      </c>
      <c r="D147" s="11">
        <v>621066700</v>
      </c>
      <c r="E147" s="5">
        <f>D147/C147</f>
        <v>207645.16883985288</v>
      </c>
    </row>
    <row r="148" spans="1:5" x14ac:dyDescent="0.25">
      <c r="A148" s="6" t="s">
        <v>549</v>
      </c>
      <c r="B148" s="7" t="s">
        <v>133</v>
      </c>
      <c r="C148" s="11">
        <v>0</v>
      </c>
      <c r="D148" s="18">
        <v>0</v>
      </c>
      <c r="E148" s="5">
        <v>0</v>
      </c>
    </row>
    <row r="149" spans="1:5" x14ac:dyDescent="0.25">
      <c r="A149" s="6" t="s">
        <v>550</v>
      </c>
      <c r="B149" s="7" t="s">
        <v>134</v>
      </c>
      <c r="C149" s="11">
        <v>2027</v>
      </c>
      <c r="D149" s="11">
        <v>447339200</v>
      </c>
      <c r="E149" s="5">
        <f t="shared" ref="E149:E183" si="8">D149/C149</f>
        <v>220690.28120374939</v>
      </c>
    </row>
    <row r="150" spans="1:5" x14ac:dyDescent="0.25">
      <c r="A150" s="6" t="s">
        <v>551</v>
      </c>
      <c r="B150" s="7" t="s">
        <v>135</v>
      </c>
      <c r="C150" s="11">
        <v>3388</v>
      </c>
      <c r="D150" s="11">
        <v>577200200</v>
      </c>
      <c r="E150" s="5">
        <f t="shared" si="8"/>
        <v>170366.05667060212</v>
      </c>
    </row>
    <row r="151" spans="1:5" x14ac:dyDescent="0.25">
      <c r="A151" s="6" t="s">
        <v>552</v>
      </c>
      <c r="B151" s="7" t="s">
        <v>136</v>
      </c>
      <c r="C151" s="11">
        <v>2541</v>
      </c>
      <c r="D151" s="11">
        <v>600740100</v>
      </c>
      <c r="E151" s="5">
        <f t="shared" si="8"/>
        <v>236418.77213695395</v>
      </c>
    </row>
    <row r="152" spans="1:5" x14ac:dyDescent="0.25">
      <c r="A152" s="6" t="s">
        <v>553</v>
      </c>
      <c r="B152" s="7" t="s">
        <v>137</v>
      </c>
      <c r="C152" s="11">
        <v>1747</v>
      </c>
      <c r="D152" s="11">
        <v>185151800</v>
      </c>
      <c r="E152" s="5">
        <f t="shared" si="8"/>
        <v>105982.71322266743</v>
      </c>
    </row>
    <row r="153" spans="1:5" x14ac:dyDescent="0.25">
      <c r="A153" s="6" t="s">
        <v>554</v>
      </c>
      <c r="B153" s="7" t="s">
        <v>138</v>
      </c>
      <c r="C153" s="11">
        <v>691</v>
      </c>
      <c r="D153" s="11">
        <v>94761100</v>
      </c>
      <c r="E153" s="5">
        <f t="shared" si="8"/>
        <v>137136.17945007235</v>
      </c>
    </row>
    <row r="154" spans="1:5" x14ac:dyDescent="0.25">
      <c r="A154" s="6" t="s">
        <v>555</v>
      </c>
      <c r="B154" s="7" t="s">
        <v>139</v>
      </c>
      <c r="C154" s="11">
        <v>19448</v>
      </c>
      <c r="D154" s="11">
        <v>1072579476</v>
      </c>
      <c r="E154" s="5">
        <f t="shared" si="8"/>
        <v>55151.145413410122</v>
      </c>
    </row>
    <row r="155" spans="1:5" x14ac:dyDescent="0.25">
      <c r="A155" s="6" t="s">
        <v>556</v>
      </c>
      <c r="B155" s="7" t="s">
        <v>140</v>
      </c>
      <c r="C155" s="11">
        <v>23781</v>
      </c>
      <c r="D155" s="11">
        <v>5316043800</v>
      </c>
      <c r="E155" s="5">
        <f t="shared" si="8"/>
        <v>223541.64248770027</v>
      </c>
    </row>
    <row r="156" spans="1:5" x14ac:dyDescent="0.25">
      <c r="A156" s="6" t="s">
        <v>557</v>
      </c>
      <c r="B156" s="7" t="s">
        <v>141</v>
      </c>
      <c r="C156" s="11">
        <v>468</v>
      </c>
      <c r="D156" s="11">
        <v>77481600</v>
      </c>
      <c r="E156" s="5">
        <f t="shared" si="8"/>
        <v>165558.97435897434</v>
      </c>
    </row>
    <row r="157" spans="1:5" x14ac:dyDescent="0.25">
      <c r="A157" s="6" t="s">
        <v>558</v>
      </c>
      <c r="B157" s="7" t="s">
        <v>142</v>
      </c>
      <c r="C157" s="11">
        <v>1624</v>
      </c>
      <c r="D157" s="11">
        <v>224498500</v>
      </c>
      <c r="E157" s="5">
        <f t="shared" si="8"/>
        <v>138237.99261083745</v>
      </c>
    </row>
    <row r="158" spans="1:5" x14ac:dyDescent="0.25">
      <c r="A158" s="6" t="s">
        <v>559</v>
      </c>
      <c r="B158" s="7" t="s">
        <v>143</v>
      </c>
      <c r="C158" s="11">
        <v>3950</v>
      </c>
      <c r="D158" s="11">
        <v>913740100</v>
      </c>
      <c r="E158" s="5">
        <f t="shared" si="8"/>
        <v>231326.60759493671</v>
      </c>
    </row>
    <row r="159" spans="1:5" x14ac:dyDescent="0.25">
      <c r="A159" s="6" t="s">
        <v>560</v>
      </c>
      <c r="B159" s="7" t="s">
        <v>144</v>
      </c>
      <c r="C159" s="11">
        <v>803</v>
      </c>
      <c r="D159" s="11">
        <v>126312000</v>
      </c>
      <c r="E159" s="5">
        <f t="shared" si="8"/>
        <v>157300.12453300125</v>
      </c>
    </row>
    <row r="160" spans="1:5" x14ac:dyDescent="0.25">
      <c r="A160" s="6" t="s">
        <v>561</v>
      </c>
      <c r="B160" s="7" t="s">
        <v>145</v>
      </c>
      <c r="C160" s="11">
        <v>3673</v>
      </c>
      <c r="D160" s="11">
        <v>266361200</v>
      </c>
      <c r="E160" s="5">
        <f t="shared" si="8"/>
        <v>72518.70405662946</v>
      </c>
    </row>
    <row r="161" spans="1:5" x14ac:dyDescent="0.25">
      <c r="A161" s="6" t="s">
        <v>562</v>
      </c>
      <c r="B161" s="7" t="s">
        <v>146</v>
      </c>
      <c r="C161" s="11">
        <v>19772</v>
      </c>
      <c r="D161" s="11">
        <v>3866887500</v>
      </c>
      <c r="E161" s="5">
        <f t="shared" si="8"/>
        <v>195573.91766133928</v>
      </c>
    </row>
    <row r="162" spans="1:5" x14ac:dyDescent="0.25">
      <c r="A162" s="6" t="s">
        <v>563</v>
      </c>
      <c r="B162" s="7" t="s">
        <v>147</v>
      </c>
      <c r="C162" s="11">
        <v>4716</v>
      </c>
      <c r="D162" s="11">
        <v>1054594000</v>
      </c>
      <c r="E162" s="5">
        <f t="shared" si="8"/>
        <v>223620.44105173877</v>
      </c>
    </row>
    <row r="163" spans="1:5" x14ac:dyDescent="0.25">
      <c r="A163" s="6" t="s">
        <v>564</v>
      </c>
      <c r="B163" s="7" t="s">
        <v>148</v>
      </c>
      <c r="C163" s="11">
        <v>4100</v>
      </c>
      <c r="D163" s="11">
        <v>1998319100</v>
      </c>
      <c r="E163" s="5">
        <f t="shared" si="8"/>
        <v>487394.90243902442</v>
      </c>
    </row>
    <row r="164" spans="1:5" x14ac:dyDescent="0.25">
      <c r="A164" s="6" t="s">
        <v>565</v>
      </c>
      <c r="B164" s="7" t="s">
        <v>149</v>
      </c>
      <c r="C164" s="11">
        <v>2553</v>
      </c>
      <c r="D164" s="11">
        <v>731186000</v>
      </c>
      <c r="E164" s="5">
        <f t="shared" si="8"/>
        <v>286402.6635330983</v>
      </c>
    </row>
    <row r="165" spans="1:5" x14ac:dyDescent="0.25">
      <c r="A165" s="6" t="s">
        <v>566</v>
      </c>
      <c r="B165" s="7" t="s">
        <v>150</v>
      </c>
      <c r="C165" s="11">
        <v>127</v>
      </c>
      <c r="D165" s="11">
        <v>19076800</v>
      </c>
      <c r="E165" s="5">
        <f t="shared" si="8"/>
        <v>150211.02362204724</v>
      </c>
    </row>
    <row r="166" spans="1:5" x14ac:dyDescent="0.25">
      <c r="A166" s="6" t="s">
        <v>567</v>
      </c>
      <c r="B166" s="7" t="s">
        <v>151</v>
      </c>
      <c r="C166" s="11">
        <v>632</v>
      </c>
      <c r="D166" s="11">
        <v>69039050</v>
      </c>
      <c r="E166" s="5">
        <f t="shared" si="8"/>
        <v>109239.00316455697</v>
      </c>
    </row>
    <row r="167" spans="1:5" x14ac:dyDescent="0.25">
      <c r="A167" s="6" t="s">
        <v>568</v>
      </c>
      <c r="B167" s="7" t="s">
        <v>152</v>
      </c>
      <c r="C167" s="11">
        <v>988</v>
      </c>
      <c r="D167" s="11">
        <v>134936000</v>
      </c>
      <c r="E167" s="5">
        <f t="shared" si="8"/>
        <v>136574.89878542509</v>
      </c>
    </row>
    <row r="168" spans="1:5" x14ac:dyDescent="0.25">
      <c r="A168" s="6" t="s">
        <v>569</v>
      </c>
      <c r="B168" s="7" t="s">
        <v>153</v>
      </c>
      <c r="C168" s="11">
        <v>4111</v>
      </c>
      <c r="D168" s="11">
        <v>401778800</v>
      </c>
      <c r="E168" s="5">
        <f t="shared" si="8"/>
        <v>97732.619800535147</v>
      </c>
    </row>
    <row r="169" spans="1:5" x14ac:dyDescent="0.25">
      <c r="A169" s="6" t="s">
        <v>570</v>
      </c>
      <c r="B169" s="7" t="s">
        <v>154</v>
      </c>
      <c r="C169" s="11">
        <v>1415</v>
      </c>
      <c r="D169" s="11">
        <v>208032900</v>
      </c>
      <c r="E169" s="5">
        <f t="shared" si="8"/>
        <v>147019.71731448764</v>
      </c>
    </row>
    <row r="170" spans="1:5" x14ac:dyDescent="0.25">
      <c r="A170" s="6" t="s">
        <v>572</v>
      </c>
      <c r="B170" s="7" t="s">
        <v>155</v>
      </c>
      <c r="C170" s="11">
        <v>1088</v>
      </c>
      <c r="D170" s="11">
        <v>201739300</v>
      </c>
      <c r="E170" s="5">
        <f t="shared" si="8"/>
        <v>185422.15073529413</v>
      </c>
    </row>
    <row r="171" spans="1:5" x14ac:dyDescent="0.25">
      <c r="A171" s="6" t="s">
        <v>573</v>
      </c>
      <c r="B171" s="7" t="s">
        <v>156</v>
      </c>
      <c r="C171" s="11">
        <v>1622</v>
      </c>
      <c r="D171" s="11">
        <v>148745600</v>
      </c>
      <c r="E171" s="5">
        <f t="shared" si="8"/>
        <v>91705.055487053018</v>
      </c>
    </row>
    <row r="172" spans="1:5" x14ac:dyDescent="0.25">
      <c r="A172" s="6" t="s">
        <v>574</v>
      </c>
      <c r="B172" s="7" t="s">
        <v>157</v>
      </c>
      <c r="C172" s="11">
        <v>1335</v>
      </c>
      <c r="D172" s="11">
        <v>218723400</v>
      </c>
      <c r="E172" s="5">
        <f t="shared" si="8"/>
        <v>163837.75280898876</v>
      </c>
    </row>
    <row r="173" spans="1:5" x14ac:dyDescent="0.25">
      <c r="A173" s="6" t="s">
        <v>575</v>
      </c>
      <c r="B173" s="7" t="s">
        <v>158</v>
      </c>
      <c r="C173" s="11">
        <v>11007</v>
      </c>
      <c r="D173" s="11">
        <v>995496300</v>
      </c>
      <c r="E173" s="5">
        <f t="shared" si="8"/>
        <v>90442.10956663941</v>
      </c>
    </row>
    <row r="174" spans="1:5" x14ac:dyDescent="0.25">
      <c r="A174" s="6" t="s">
        <v>576</v>
      </c>
      <c r="B174" s="7" t="s">
        <v>159</v>
      </c>
      <c r="C174" s="11">
        <v>3019</v>
      </c>
      <c r="D174" s="11">
        <v>465350000</v>
      </c>
      <c r="E174" s="5">
        <f t="shared" si="8"/>
        <v>154140.44385558131</v>
      </c>
    </row>
    <row r="175" spans="1:5" x14ac:dyDescent="0.25">
      <c r="A175" s="6" t="s">
        <v>577</v>
      </c>
      <c r="B175" s="7" t="s">
        <v>160</v>
      </c>
      <c r="C175" s="11">
        <v>24</v>
      </c>
      <c r="D175" s="11">
        <v>12729600</v>
      </c>
      <c r="E175" s="5">
        <f t="shared" si="8"/>
        <v>530400</v>
      </c>
    </row>
    <row r="176" spans="1:5" x14ac:dyDescent="0.25">
      <c r="A176" s="6" t="s">
        <v>578</v>
      </c>
      <c r="B176" s="7" t="s">
        <v>161</v>
      </c>
      <c r="C176" s="11">
        <v>2595</v>
      </c>
      <c r="D176" s="11">
        <v>381511400</v>
      </c>
      <c r="E176" s="5">
        <f t="shared" si="8"/>
        <v>147017.88053949905</v>
      </c>
    </row>
    <row r="177" spans="1:5" x14ac:dyDescent="0.25">
      <c r="A177" s="6" t="s">
        <v>579</v>
      </c>
      <c r="B177" s="7" t="s">
        <v>162</v>
      </c>
      <c r="C177" s="11">
        <v>1705</v>
      </c>
      <c r="D177" s="11">
        <v>270815900</v>
      </c>
      <c r="E177" s="5">
        <f t="shared" si="8"/>
        <v>158836.30498533725</v>
      </c>
    </row>
    <row r="178" spans="1:5" x14ac:dyDescent="0.25">
      <c r="A178" s="6" t="s">
        <v>580</v>
      </c>
      <c r="B178" s="7" t="s">
        <v>163</v>
      </c>
      <c r="C178" s="11">
        <v>2116</v>
      </c>
      <c r="D178" s="11">
        <v>224522200</v>
      </c>
      <c r="E178" s="5">
        <f t="shared" si="8"/>
        <v>106106.89981096408</v>
      </c>
    </row>
    <row r="179" spans="1:5" x14ac:dyDescent="0.25">
      <c r="A179" s="6" t="s">
        <v>581</v>
      </c>
      <c r="B179" s="7" t="s">
        <v>164</v>
      </c>
      <c r="C179" s="11">
        <v>3</v>
      </c>
      <c r="D179" s="11">
        <v>4635000</v>
      </c>
      <c r="E179" s="5">
        <f t="shared" si="8"/>
        <v>1545000</v>
      </c>
    </row>
    <row r="180" spans="1:5" x14ac:dyDescent="0.25">
      <c r="A180" s="6" t="s">
        <v>582</v>
      </c>
      <c r="B180" s="7" t="s">
        <v>165</v>
      </c>
      <c r="C180" s="11">
        <v>8624</v>
      </c>
      <c r="D180" s="11">
        <v>2204249400</v>
      </c>
      <c r="E180" s="5">
        <f t="shared" si="8"/>
        <v>255594.78200371057</v>
      </c>
    </row>
    <row r="181" spans="1:5" x14ac:dyDescent="0.25">
      <c r="A181" s="6" t="s">
        <v>583</v>
      </c>
      <c r="B181" s="7" t="s">
        <v>166</v>
      </c>
      <c r="C181" s="11">
        <v>3666</v>
      </c>
      <c r="D181" s="11">
        <v>424341800</v>
      </c>
      <c r="E181" s="5">
        <f t="shared" si="8"/>
        <v>115750.6273867976</v>
      </c>
    </row>
    <row r="182" spans="1:5" x14ac:dyDescent="0.25">
      <c r="A182" s="6" t="s">
        <v>584</v>
      </c>
      <c r="B182" s="7" t="s">
        <v>167</v>
      </c>
      <c r="C182" s="11">
        <v>13024</v>
      </c>
      <c r="D182" s="11">
        <v>2289177100</v>
      </c>
      <c r="E182" s="5">
        <f t="shared" si="8"/>
        <v>175766.05497542999</v>
      </c>
    </row>
    <row r="183" spans="1:5" x14ac:dyDescent="0.25">
      <c r="A183" s="6" t="s">
        <v>585</v>
      </c>
      <c r="B183" s="7" t="s">
        <v>168</v>
      </c>
      <c r="C183" s="11">
        <v>876</v>
      </c>
      <c r="D183" s="11">
        <v>60530800</v>
      </c>
      <c r="E183" s="5">
        <f t="shared" si="8"/>
        <v>69099.086757990866</v>
      </c>
    </row>
    <row r="184" spans="1:5" x14ac:dyDescent="0.25">
      <c r="A184" s="16"/>
      <c r="B184" s="29" t="s">
        <v>620</v>
      </c>
      <c r="C184" s="17">
        <f>SUM(C147:C183)</f>
        <v>156250</v>
      </c>
      <c r="D184" s="17">
        <f t="shared" ref="D184" si="9">SUM(D147:D183)</f>
        <v>26909693726</v>
      </c>
      <c r="E184" s="27">
        <f t="shared" ref="E184" si="10">D184/C184</f>
        <v>172222.0398464</v>
      </c>
    </row>
    <row r="185" spans="1:5" x14ac:dyDescent="0.25">
      <c r="A185" s="28"/>
      <c r="B185" s="28"/>
      <c r="C185" s="12"/>
      <c r="D185" s="8"/>
      <c r="E185" s="5"/>
    </row>
    <row r="186" spans="1:5" x14ac:dyDescent="0.25">
      <c r="A186" s="29" t="s">
        <v>552</v>
      </c>
      <c r="B186" s="29" t="s">
        <v>621</v>
      </c>
      <c r="C186" s="19"/>
      <c r="D186" s="8"/>
      <c r="E186" s="5"/>
    </row>
    <row r="187" spans="1:5" x14ac:dyDescent="0.25">
      <c r="A187" s="6" t="s">
        <v>547</v>
      </c>
      <c r="B187" s="7" t="s">
        <v>169</v>
      </c>
      <c r="C187" s="11">
        <v>5311</v>
      </c>
      <c r="D187" s="11">
        <v>6950490900</v>
      </c>
      <c r="E187" s="5">
        <f>D187/C187</f>
        <v>1308697.2133308228</v>
      </c>
    </row>
    <row r="188" spans="1:5" x14ac:dyDescent="0.25">
      <c r="A188" s="6" t="s">
        <v>549</v>
      </c>
      <c r="B188" s="7" t="s">
        <v>170</v>
      </c>
      <c r="C188" s="11">
        <v>3448</v>
      </c>
      <c r="D188" s="11">
        <v>2168319400</v>
      </c>
      <c r="E188" s="5">
        <f t="shared" ref="E188:E202" si="11">D188/C188</f>
        <v>628862.93503480277</v>
      </c>
    </row>
    <row r="189" spans="1:5" x14ac:dyDescent="0.25">
      <c r="A189" s="6" t="s">
        <v>550</v>
      </c>
      <c r="B189" s="7" t="s">
        <v>171</v>
      </c>
      <c r="C189" s="11">
        <v>606</v>
      </c>
      <c r="D189" s="11">
        <v>479875900</v>
      </c>
      <c r="E189" s="5">
        <f t="shared" si="11"/>
        <v>791874.42244224425</v>
      </c>
    </row>
    <row r="190" spans="1:5" x14ac:dyDescent="0.25">
      <c r="A190" s="6" t="s">
        <v>551</v>
      </c>
      <c r="B190" s="7" t="s">
        <v>172</v>
      </c>
      <c r="C190" s="11">
        <v>3582</v>
      </c>
      <c r="D190" s="11">
        <v>833569000</v>
      </c>
      <c r="E190" s="5">
        <f t="shared" si="11"/>
        <v>232710.49692908989</v>
      </c>
    </row>
    <row r="191" spans="1:5" x14ac:dyDescent="0.25">
      <c r="A191" s="6" t="s">
        <v>552</v>
      </c>
      <c r="B191" s="7" t="s">
        <v>173</v>
      </c>
      <c r="C191" s="11">
        <v>14212</v>
      </c>
      <c r="D191" s="11">
        <v>3689756300</v>
      </c>
      <c r="E191" s="5">
        <f t="shared" si="11"/>
        <v>259622.5935828877</v>
      </c>
    </row>
    <row r="192" spans="1:5" x14ac:dyDescent="0.25">
      <c r="A192" s="6" t="s">
        <v>553</v>
      </c>
      <c r="B192" s="7" t="s">
        <v>174</v>
      </c>
      <c r="C192" s="11">
        <v>8327</v>
      </c>
      <c r="D192" s="11">
        <v>2005464600</v>
      </c>
      <c r="E192" s="5">
        <f t="shared" si="11"/>
        <v>240838.78948000481</v>
      </c>
    </row>
    <row r="193" spans="1:5" x14ac:dyDescent="0.25">
      <c r="A193" s="6" t="s">
        <v>554</v>
      </c>
      <c r="B193" s="7" t="s">
        <v>175</v>
      </c>
      <c r="C193" s="11">
        <v>7379</v>
      </c>
      <c r="D193" s="11">
        <v>2368078800</v>
      </c>
      <c r="E193" s="5">
        <f t="shared" si="11"/>
        <v>320921.37145954737</v>
      </c>
    </row>
    <row r="194" spans="1:5" x14ac:dyDescent="0.25">
      <c r="A194" s="6" t="s">
        <v>555</v>
      </c>
      <c r="B194" s="7" t="s">
        <v>176</v>
      </c>
      <c r="C194" s="11">
        <v>17878</v>
      </c>
      <c r="D194" s="11">
        <v>10627028800</v>
      </c>
      <c r="E194" s="5">
        <f t="shared" si="11"/>
        <v>594419.33102136699</v>
      </c>
    </row>
    <row r="195" spans="1:5" x14ac:dyDescent="0.25">
      <c r="A195" s="6" t="s">
        <v>556</v>
      </c>
      <c r="B195" s="7" t="s">
        <v>177</v>
      </c>
      <c r="C195" s="11">
        <v>6407</v>
      </c>
      <c r="D195" s="11">
        <v>4640876100</v>
      </c>
      <c r="E195" s="5">
        <f t="shared" si="11"/>
        <v>724344.63867644768</v>
      </c>
    </row>
    <row r="196" spans="1:5" x14ac:dyDescent="0.25">
      <c r="A196" s="6" t="s">
        <v>557</v>
      </c>
      <c r="B196" s="7" t="s">
        <v>178</v>
      </c>
      <c r="C196" s="11">
        <v>2902</v>
      </c>
      <c r="D196" s="11">
        <v>4175548300</v>
      </c>
      <c r="E196" s="5">
        <f t="shared" si="11"/>
        <v>1438851.9297036526</v>
      </c>
    </row>
    <row r="197" spans="1:5" x14ac:dyDescent="0.25">
      <c r="A197" s="6" t="s">
        <v>558</v>
      </c>
      <c r="B197" s="7" t="s">
        <v>179</v>
      </c>
      <c r="C197" s="11">
        <v>5648</v>
      </c>
      <c r="D197" s="11">
        <v>1875257200</v>
      </c>
      <c r="E197" s="5">
        <f t="shared" si="11"/>
        <v>332021.45892351272</v>
      </c>
    </row>
    <row r="198" spans="1:5" x14ac:dyDescent="0.25">
      <c r="A198" s="6" t="s">
        <v>559</v>
      </c>
      <c r="B198" s="7" t="s">
        <v>180</v>
      </c>
      <c r="C198" s="11">
        <v>900</v>
      </c>
      <c r="D198" s="11">
        <v>394823300</v>
      </c>
      <c r="E198" s="5">
        <f t="shared" si="11"/>
        <v>438692.55555555556</v>
      </c>
    </row>
    <row r="199" spans="1:5" x14ac:dyDescent="0.25">
      <c r="A199" s="6" t="s">
        <v>560</v>
      </c>
      <c r="B199" s="7" t="s">
        <v>181</v>
      </c>
      <c r="C199" s="11">
        <v>780</v>
      </c>
      <c r="D199" s="11">
        <v>219528500</v>
      </c>
      <c r="E199" s="5">
        <f t="shared" si="11"/>
        <v>281446.79487179487</v>
      </c>
    </row>
    <row r="200" spans="1:5" x14ac:dyDescent="0.25">
      <c r="A200" s="6" t="s">
        <v>561</v>
      </c>
      <c r="B200" s="7" t="s">
        <v>182</v>
      </c>
      <c r="C200" s="11">
        <v>4354</v>
      </c>
      <c r="D200" s="11">
        <v>970622800</v>
      </c>
      <c r="E200" s="5">
        <f t="shared" si="11"/>
        <v>222926.68810289388</v>
      </c>
    </row>
    <row r="201" spans="1:5" x14ac:dyDescent="0.25">
      <c r="A201" s="6" t="s">
        <v>562</v>
      </c>
      <c r="B201" s="7" t="s">
        <v>183</v>
      </c>
      <c r="C201" s="11">
        <v>5094</v>
      </c>
      <c r="D201" s="11">
        <v>1952166300</v>
      </c>
      <c r="E201" s="5">
        <f t="shared" si="11"/>
        <v>383228.56301531213</v>
      </c>
    </row>
    <row r="202" spans="1:5" x14ac:dyDescent="0.25">
      <c r="A202" s="6" t="s">
        <v>563</v>
      </c>
      <c r="B202" s="7" t="s">
        <v>184</v>
      </c>
      <c r="C202" s="11">
        <v>1099</v>
      </c>
      <c r="D202" s="11">
        <v>136759000</v>
      </c>
      <c r="E202" s="5">
        <f t="shared" si="11"/>
        <v>124439.49044585988</v>
      </c>
    </row>
    <row r="203" spans="1:5" x14ac:dyDescent="0.25">
      <c r="A203" s="16"/>
      <c r="B203" s="29" t="s">
        <v>621</v>
      </c>
      <c r="C203" s="20">
        <f t="shared" ref="C203:D203" si="12">SUM(C187:C202)</f>
        <v>87927</v>
      </c>
      <c r="D203" s="17">
        <f t="shared" si="12"/>
        <v>43488165200</v>
      </c>
      <c r="E203" s="27">
        <f t="shared" ref="E203" si="13">D203/C203</f>
        <v>494593.98364552413</v>
      </c>
    </row>
    <row r="204" spans="1:5" x14ac:dyDescent="0.25">
      <c r="A204" s="28"/>
      <c r="B204" s="28"/>
      <c r="C204" s="12"/>
      <c r="D204" s="8"/>
      <c r="E204" s="5"/>
    </row>
    <row r="205" spans="1:5" x14ac:dyDescent="0.25">
      <c r="A205" s="29" t="s">
        <v>553</v>
      </c>
      <c r="B205" s="30" t="s">
        <v>622</v>
      </c>
      <c r="C205" s="12"/>
      <c r="D205" s="8"/>
      <c r="E205" s="5"/>
    </row>
    <row r="206" spans="1:5" x14ac:dyDescent="0.25">
      <c r="A206" s="6" t="s">
        <v>547</v>
      </c>
      <c r="B206" s="7" t="s">
        <v>185</v>
      </c>
      <c r="C206" s="11">
        <v>4484</v>
      </c>
      <c r="D206" s="11">
        <v>246362400</v>
      </c>
      <c r="E206" s="5">
        <f>D206/C206</f>
        <v>54942.551293487959</v>
      </c>
    </row>
    <row r="207" spans="1:5" x14ac:dyDescent="0.25">
      <c r="A207" s="6" t="s">
        <v>549</v>
      </c>
      <c r="B207" s="7" t="s">
        <v>186</v>
      </c>
      <c r="C207" s="11">
        <v>2161</v>
      </c>
      <c r="D207" s="11">
        <v>245621400</v>
      </c>
      <c r="E207" s="5">
        <f t="shared" ref="E207:E219" si="14">D207/C207</f>
        <v>113660.99028227672</v>
      </c>
    </row>
    <row r="208" spans="1:5" x14ac:dyDescent="0.25">
      <c r="A208" s="6" t="s">
        <v>550</v>
      </c>
      <c r="B208" s="7" t="s">
        <v>187</v>
      </c>
      <c r="C208" s="11">
        <v>1130</v>
      </c>
      <c r="D208" s="11">
        <v>155373200</v>
      </c>
      <c r="E208" s="5">
        <f t="shared" si="14"/>
        <v>137498.40707964601</v>
      </c>
    </row>
    <row r="209" spans="1:5" x14ac:dyDescent="0.25">
      <c r="A209" s="6" t="s">
        <v>551</v>
      </c>
      <c r="B209" s="7" t="s">
        <v>188</v>
      </c>
      <c r="C209" s="11">
        <v>1022</v>
      </c>
      <c r="D209" s="11">
        <v>159863200</v>
      </c>
      <c r="E209" s="5">
        <f t="shared" si="14"/>
        <v>156421.91780821918</v>
      </c>
    </row>
    <row r="210" spans="1:5" x14ac:dyDescent="0.25">
      <c r="A210" s="6" t="s">
        <v>552</v>
      </c>
      <c r="B210" s="7" t="s">
        <v>189</v>
      </c>
      <c r="C210" s="11">
        <v>1654</v>
      </c>
      <c r="D210" s="11">
        <v>265597100</v>
      </c>
      <c r="E210" s="5">
        <f t="shared" si="14"/>
        <v>160578.65779927449</v>
      </c>
    </row>
    <row r="211" spans="1:5" x14ac:dyDescent="0.25">
      <c r="A211" s="6" t="s">
        <v>553</v>
      </c>
      <c r="B211" s="7" t="s">
        <v>190</v>
      </c>
      <c r="C211" s="11">
        <v>366</v>
      </c>
      <c r="D211" s="11">
        <v>53903400</v>
      </c>
      <c r="E211" s="5">
        <f t="shared" si="14"/>
        <v>147277.04918032786</v>
      </c>
    </row>
    <row r="212" spans="1:5" x14ac:dyDescent="0.25">
      <c r="A212" s="6" t="s">
        <v>554</v>
      </c>
      <c r="B212" s="7" t="s">
        <v>191</v>
      </c>
      <c r="C212" s="11">
        <v>1638</v>
      </c>
      <c r="D212" s="11">
        <v>208935300</v>
      </c>
      <c r="E212" s="5">
        <f t="shared" si="14"/>
        <v>127555.1282051282</v>
      </c>
    </row>
    <row r="213" spans="1:5" x14ac:dyDescent="0.25">
      <c r="A213" s="6" t="s">
        <v>555</v>
      </c>
      <c r="B213" s="7" t="s">
        <v>192</v>
      </c>
      <c r="C213" s="11">
        <v>1248</v>
      </c>
      <c r="D213" s="11">
        <v>213854000</v>
      </c>
      <c r="E213" s="5">
        <f t="shared" si="14"/>
        <v>171357.37179487178</v>
      </c>
    </row>
    <row r="214" spans="1:5" x14ac:dyDescent="0.25">
      <c r="A214" s="6" t="s">
        <v>556</v>
      </c>
      <c r="B214" s="7" t="s">
        <v>193</v>
      </c>
      <c r="C214" s="11">
        <v>1416</v>
      </c>
      <c r="D214" s="11">
        <v>247166600</v>
      </c>
      <c r="E214" s="5">
        <f t="shared" si="14"/>
        <v>174552.6836158192</v>
      </c>
    </row>
    <row r="215" spans="1:5" x14ac:dyDescent="0.25">
      <c r="A215" s="6" t="s">
        <v>557</v>
      </c>
      <c r="B215" s="7" t="s">
        <v>194</v>
      </c>
      <c r="C215" s="11">
        <v>8449</v>
      </c>
      <c r="D215" s="11">
        <v>1068500300</v>
      </c>
      <c r="E215" s="5">
        <f t="shared" si="14"/>
        <v>126464.70588235294</v>
      </c>
    </row>
    <row r="216" spans="1:5" x14ac:dyDescent="0.25">
      <c r="A216" s="6" t="s">
        <v>558</v>
      </c>
      <c r="B216" s="7" t="s">
        <v>195</v>
      </c>
      <c r="C216" s="11">
        <v>195</v>
      </c>
      <c r="D216" s="11">
        <v>30498600</v>
      </c>
      <c r="E216" s="5">
        <f t="shared" si="14"/>
        <v>156403.07692307694</v>
      </c>
    </row>
    <row r="217" spans="1:5" x14ac:dyDescent="0.25">
      <c r="A217" s="6" t="s">
        <v>559</v>
      </c>
      <c r="B217" s="7" t="s">
        <v>196</v>
      </c>
      <c r="C217" s="11">
        <v>550</v>
      </c>
      <c r="D217" s="11">
        <v>73318600</v>
      </c>
      <c r="E217" s="5">
        <f t="shared" si="14"/>
        <v>133306.54545454544</v>
      </c>
    </row>
    <row r="218" spans="1:5" x14ac:dyDescent="0.25">
      <c r="A218" s="6" t="s">
        <v>560</v>
      </c>
      <c r="B218" s="7" t="s">
        <v>197</v>
      </c>
      <c r="C218" s="11">
        <v>2645</v>
      </c>
      <c r="D218" s="11">
        <v>466890300</v>
      </c>
      <c r="E218" s="5">
        <f t="shared" si="14"/>
        <v>176518.0718336484</v>
      </c>
    </row>
    <row r="219" spans="1:5" x14ac:dyDescent="0.25">
      <c r="A219" s="6" t="s">
        <v>561</v>
      </c>
      <c r="B219" s="7" t="s">
        <v>198</v>
      </c>
      <c r="C219" s="11">
        <v>16062</v>
      </c>
      <c r="D219" s="11">
        <v>2565726700</v>
      </c>
      <c r="E219" s="5">
        <f t="shared" si="14"/>
        <v>159738.93039472046</v>
      </c>
    </row>
    <row r="220" spans="1:5" x14ac:dyDescent="0.25">
      <c r="A220" s="12"/>
      <c r="B220" s="30" t="s">
        <v>622</v>
      </c>
      <c r="C220" s="17">
        <f t="shared" ref="C220:D220" si="15">SUM(C206:C219)</f>
        <v>43020</v>
      </c>
      <c r="D220" s="17">
        <f t="shared" si="15"/>
        <v>6001611100</v>
      </c>
      <c r="E220" s="27">
        <f>D220/C220</f>
        <v>139507.4639702464</v>
      </c>
    </row>
    <row r="221" spans="1:5" x14ac:dyDescent="0.25">
      <c r="A221" s="28"/>
      <c r="B221" s="28"/>
      <c r="C221" s="12"/>
      <c r="D221" s="8"/>
      <c r="E221" s="5"/>
    </row>
    <row r="222" spans="1:5" x14ac:dyDescent="0.25">
      <c r="A222" s="29" t="s">
        <v>554</v>
      </c>
      <c r="B222" s="29" t="s">
        <v>623</v>
      </c>
      <c r="C222" s="12"/>
      <c r="D222" s="8"/>
      <c r="E222" s="5"/>
    </row>
    <row r="223" spans="1:5" x14ac:dyDescent="0.25">
      <c r="A223" s="6" t="s">
        <v>547</v>
      </c>
      <c r="B223" s="7" t="s">
        <v>199</v>
      </c>
      <c r="C223" s="11">
        <v>8354</v>
      </c>
      <c r="D223" s="11">
        <v>1994921600</v>
      </c>
      <c r="E223" s="5">
        <f>D223/C223</f>
        <v>238798.37203734738</v>
      </c>
    </row>
    <row r="224" spans="1:5" x14ac:dyDescent="0.25">
      <c r="A224" s="6" t="s">
        <v>549</v>
      </c>
      <c r="B224" s="7" t="s">
        <v>200</v>
      </c>
      <c r="C224" s="11">
        <v>11664</v>
      </c>
      <c r="D224" s="11">
        <v>3230142600</v>
      </c>
      <c r="E224" s="5">
        <f t="shared" ref="E224:E244" si="16">D224/C224</f>
        <v>276932.66460905352</v>
      </c>
    </row>
    <row r="225" spans="1:5" x14ac:dyDescent="0.25">
      <c r="A225" s="6" t="s">
        <v>550</v>
      </c>
      <c r="B225" s="7" t="s">
        <v>201</v>
      </c>
      <c r="C225" s="11">
        <v>1906</v>
      </c>
      <c r="D225" s="11">
        <v>803292350</v>
      </c>
      <c r="E225" s="5">
        <f t="shared" si="16"/>
        <v>421454.5383001049</v>
      </c>
    </row>
    <row r="226" spans="1:5" x14ac:dyDescent="0.25">
      <c r="A226" s="6" t="s">
        <v>551</v>
      </c>
      <c r="B226" s="7" t="s">
        <v>202</v>
      </c>
      <c r="C226" s="11">
        <v>3914</v>
      </c>
      <c r="D226" s="11">
        <v>1825570300</v>
      </c>
      <c r="E226" s="5">
        <f t="shared" si="16"/>
        <v>466420.61829330609</v>
      </c>
    </row>
    <row r="227" spans="1:5" x14ac:dyDescent="0.25">
      <c r="A227" s="6" t="s">
        <v>552</v>
      </c>
      <c r="B227" s="7" t="s">
        <v>203</v>
      </c>
      <c r="C227" s="11">
        <v>8711</v>
      </c>
      <c r="D227" s="11">
        <v>1483880000</v>
      </c>
      <c r="E227" s="5">
        <f t="shared" si="16"/>
        <v>170345.54012168522</v>
      </c>
    </row>
    <row r="228" spans="1:5" x14ac:dyDescent="0.25">
      <c r="A228" s="6" t="s">
        <v>553</v>
      </c>
      <c r="B228" s="7" t="s">
        <v>204</v>
      </c>
      <c r="C228" s="11">
        <v>785</v>
      </c>
      <c r="D228" s="11">
        <v>734459400</v>
      </c>
      <c r="E228" s="5">
        <f t="shared" si="16"/>
        <v>935617.07006369426</v>
      </c>
    </row>
    <row r="229" spans="1:5" x14ac:dyDescent="0.25">
      <c r="A229" s="6" t="s">
        <v>554</v>
      </c>
      <c r="B229" s="7" t="s">
        <v>189</v>
      </c>
      <c r="C229" s="11">
        <v>2500</v>
      </c>
      <c r="D229" s="11">
        <v>1109206800</v>
      </c>
      <c r="E229" s="5">
        <f t="shared" si="16"/>
        <v>443682.72</v>
      </c>
    </row>
    <row r="230" spans="1:5" x14ac:dyDescent="0.25">
      <c r="A230" s="6" t="s">
        <v>555</v>
      </c>
      <c r="B230" s="7" t="s">
        <v>205</v>
      </c>
      <c r="C230" s="11">
        <v>2293</v>
      </c>
      <c r="D230" s="11">
        <v>1236037100</v>
      </c>
      <c r="E230" s="5">
        <f t="shared" si="16"/>
        <v>539048.01569995633</v>
      </c>
    </row>
    <row r="231" spans="1:5" x14ac:dyDescent="0.25">
      <c r="A231" s="6" t="s">
        <v>556</v>
      </c>
      <c r="B231" s="7" t="s">
        <v>206</v>
      </c>
      <c r="C231" s="11">
        <v>8008</v>
      </c>
      <c r="D231" s="11">
        <v>1956341333</v>
      </c>
      <c r="E231" s="5">
        <f t="shared" si="16"/>
        <v>244298.36825674327</v>
      </c>
    </row>
    <row r="232" spans="1:5" x14ac:dyDescent="0.25">
      <c r="A232" s="6" t="s">
        <v>557</v>
      </c>
      <c r="B232" s="7" t="s">
        <v>207</v>
      </c>
      <c r="C232" s="11">
        <v>9861</v>
      </c>
      <c r="D232" s="11">
        <v>5938873871</v>
      </c>
      <c r="E232" s="5">
        <f t="shared" si="16"/>
        <v>602258.78420038533</v>
      </c>
    </row>
    <row r="233" spans="1:5" x14ac:dyDescent="0.25">
      <c r="A233" s="6" t="s">
        <v>558</v>
      </c>
      <c r="B233" s="7" t="s">
        <v>208</v>
      </c>
      <c r="C233" s="11">
        <v>6878</v>
      </c>
      <c r="D233" s="11">
        <v>2715373800</v>
      </c>
      <c r="E233" s="5">
        <f t="shared" si="16"/>
        <v>394791.18929921486</v>
      </c>
    </row>
    <row r="234" spans="1:5" x14ac:dyDescent="0.25">
      <c r="A234" s="6" t="s">
        <v>559</v>
      </c>
      <c r="B234" s="7" t="s">
        <v>209</v>
      </c>
      <c r="C234" s="11">
        <v>6181</v>
      </c>
      <c r="D234" s="11">
        <v>6665839600</v>
      </c>
      <c r="E234" s="5">
        <f t="shared" si="16"/>
        <v>1078440.3171007927</v>
      </c>
    </row>
    <row r="235" spans="1:5" x14ac:dyDescent="0.25">
      <c r="A235" s="6" t="s">
        <v>560</v>
      </c>
      <c r="B235" s="7" t="s">
        <v>210</v>
      </c>
      <c r="C235" s="11">
        <v>9683</v>
      </c>
      <c r="D235" s="11">
        <v>4894705110</v>
      </c>
      <c r="E235" s="5">
        <f t="shared" si="16"/>
        <v>505494.6927605081</v>
      </c>
    </row>
    <row r="236" spans="1:5" x14ac:dyDescent="0.25">
      <c r="A236" s="6" t="s">
        <v>561</v>
      </c>
      <c r="B236" s="7" t="s">
        <v>211</v>
      </c>
      <c r="C236" s="11">
        <v>29523</v>
      </c>
      <c r="D236" s="11">
        <v>5081645900</v>
      </c>
      <c r="E236" s="5">
        <f t="shared" si="16"/>
        <v>172124.98391084917</v>
      </c>
    </row>
    <row r="237" spans="1:5" x14ac:dyDescent="0.25">
      <c r="A237" s="6" t="s">
        <v>562</v>
      </c>
      <c r="B237" s="7" t="s">
        <v>212</v>
      </c>
      <c r="C237" s="11">
        <v>2186</v>
      </c>
      <c r="D237" s="11">
        <v>1480349700</v>
      </c>
      <c r="E237" s="5">
        <f t="shared" si="16"/>
        <v>677195.65416285454</v>
      </c>
    </row>
    <row r="238" spans="1:5" x14ac:dyDescent="0.25">
      <c r="A238" s="6" t="s">
        <v>563</v>
      </c>
      <c r="B238" s="7" t="s">
        <v>213</v>
      </c>
      <c r="C238" s="11">
        <v>8246</v>
      </c>
      <c r="D238" s="11">
        <v>2595694900</v>
      </c>
      <c r="E238" s="5">
        <f t="shared" si="16"/>
        <v>314782.3065728838</v>
      </c>
    </row>
    <row r="239" spans="1:5" x14ac:dyDescent="0.25">
      <c r="A239" s="6" t="s">
        <v>564</v>
      </c>
      <c r="B239" s="7" t="s">
        <v>214</v>
      </c>
      <c r="C239" s="11">
        <v>4151</v>
      </c>
      <c r="D239" s="11">
        <v>954876350</v>
      </c>
      <c r="E239" s="5">
        <f t="shared" si="16"/>
        <v>230035.25656468322</v>
      </c>
    </row>
    <row r="240" spans="1:5" x14ac:dyDescent="0.25">
      <c r="A240" s="6" t="s">
        <v>565</v>
      </c>
      <c r="B240" s="7" t="s">
        <v>215</v>
      </c>
      <c r="C240" s="11">
        <v>2055</v>
      </c>
      <c r="D240" s="11">
        <v>954190452</v>
      </c>
      <c r="E240" s="5">
        <f t="shared" si="16"/>
        <v>464326.25401459855</v>
      </c>
    </row>
    <row r="241" spans="1:5" x14ac:dyDescent="0.25">
      <c r="A241" s="6" t="s">
        <v>566</v>
      </c>
      <c r="B241" s="7" t="s">
        <v>216</v>
      </c>
      <c r="C241" s="11">
        <v>4368</v>
      </c>
      <c r="D241" s="11">
        <v>2011927600</v>
      </c>
      <c r="E241" s="5">
        <f t="shared" si="16"/>
        <v>460606.13553113554</v>
      </c>
    </row>
    <row r="242" spans="1:5" x14ac:dyDescent="0.25">
      <c r="A242" s="6" t="s">
        <v>567</v>
      </c>
      <c r="B242" s="7" t="s">
        <v>217</v>
      </c>
      <c r="C242" s="11">
        <v>4828</v>
      </c>
      <c r="D242" s="11">
        <v>1738805300</v>
      </c>
      <c r="E242" s="5">
        <f t="shared" si="16"/>
        <v>360150.2278376139</v>
      </c>
    </row>
    <row r="243" spans="1:5" x14ac:dyDescent="0.25">
      <c r="A243" s="6" t="s">
        <v>568</v>
      </c>
      <c r="B243" s="7" t="s">
        <v>218</v>
      </c>
      <c r="C243" s="11">
        <v>3495</v>
      </c>
      <c r="D243" s="11">
        <v>1512331600</v>
      </c>
      <c r="E243" s="5">
        <f t="shared" si="16"/>
        <v>432712.904148784</v>
      </c>
    </row>
    <row r="244" spans="1:5" x14ac:dyDescent="0.25">
      <c r="A244" s="6" t="s">
        <v>569</v>
      </c>
      <c r="B244" s="7" t="s">
        <v>219</v>
      </c>
      <c r="C244" s="11">
        <v>13292</v>
      </c>
      <c r="D244" s="11">
        <v>4500872300</v>
      </c>
      <c r="E244" s="5">
        <f t="shared" si="16"/>
        <v>338615.12940114352</v>
      </c>
    </row>
    <row r="245" spans="1:5" x14ac:dyDescent="0.25">
      <c r="A245" s="16"/>
      <c r="B245" s="29" t="s">
        <v>623</v>
      </c>
      <c r="C245" s="17">
        <f t="shared" ref="C245:D245" si="17">SUM(C223:C244)</f>
        <v>152882</v>
      </c>
      <c r="D245" s="17">
        <f t="shared" si="17"/>
        <v>55419337966</v>
      </c>
      <c r="E245" s="27">
        <f t="shared" ref="E245" si="18">D245/C245</f>
        <v>362497.46841354773</v>
      </c>
    </row>
    <row r="246" spans="1:5" x14ac:dyDescent="0.25">
      <c r="A246" s="28"/>
      <c r="B246" s="28"/>
      <c r="C246" s="12"/>
      <c r="D246" s="8"/>
      <c r="E246" s="5"/>
    </row>
    <row r="247" spans="1:5" x14ac:dyDescent="0.25">
      <c r="A247" s="29" t="s">
        <v>555</v>
      </c>
      <c r="B247" s="29" t="s">
        <v>624</v>
      </c>
      <c r="C247" s="12"/>
      <c r="D247" s="8"/>
      <c r="E247" s="5"/>
    </row>
    <row r="248" spans="1:5" x14ac:dyDescent="0.25">
      <c r="A248" s="6" t="s">
        <v>547</v>
      </c>
      <c r="B248" s="7" t="s">
        <v>220</v>
      </c>
      <c r="C248" s="11">
        <v>2570</v>
      </c>
      <c r="D248" s="11">
        <v>395656300</v>
      </c>
      <c r="E248" s="5">
        <f>D248/C248</f>
        <v>153951.86770428016</v>
      </c>
    </row>
    <row r="249" spans="1:5" x14ac:dyDescent="0.25">
      <c r="A249" s="6" t="s">
        <v>549</v>
      </c>
      <c r="B249" s="7" t="s">
        <v>221</v>
      </c>
      <c r="C249" s="11">
        <v>10132</v>
      </c>
      <c r="D249" s="11">
        <v>1808720900</v>
      </c>
      <c r="E249" s="5">
        <f t="shared" ref="E249:E271" si="19">D249/C249</f>
        <v>178515.68298460325</v>
      </c>
    </row>
    <row r="250" spans="1:5" x14ac:dyDescent="0.25">
      <c r="A250" s="6" t="s">
        <v>550</v>
      </c>
      <c r="B250" s="7" t="s">
        <v>222</v>
      </c>
      <c r="C250" s="11">
        <v>3510</v>
      </c>
      <c r="D250" s="11">
        <v>934782800</v>
      </c>
      <c r="E250" s="5">
        <f t="shared" si="19"/>
        <v>266319.88603988604</v>
      </c>
    </row>
    <row r="251" spans="1:5" x14ac:dyDescent="0.25">
      <c r="A251" s="6" t="s">
        <v>551</v>
      </c>
      <c r="B251" s="7" t="s">
        <v>223</v>
      </c>
      <c r="C251" s="11">
        <v>1484</v>
      </c>
      <c r="D251" s="11">
        <v>299107200</v>
      </c>
      <c r="E251" s="5">
        <f t="shared" si="19"/>
        <v>201554.71698113208</v>
      </c>
    </row>
    <row r="252" spans="1:5" x14ac:dyDescent="0.25">
      <c r="A252" s="6" t="s">
        <v>552</v>
      </c>
      <c r="B252" s="7" t="s">
        <v>224</v>
      </c>
      <c r="C252" s="11">
        <v>5873</v>
      </c>
      <c r="D252" s="11">
        <v>1091221900</v>
      </c>
      <c r="E252" s="5">
        <f t="shared" si="19"/>
        <v>185803.15000851353</v>
      </c>
    </row>
    <row r="253" spans="1:5" x14ac:dyDescent="0.25">
      <c r="A253" s="6" t="s">
        <v>553</v>
      </c>
      <c r="B253" s="7" t="s">
        <v>225</v>
      </c>
      <c r="C253" s="11">
        <v>4749</v>
      </c>
      <c r="D253" s="11">
        <v>892757400</v>
      </c>
      <c r="E253" s="5">
        <f t="shared" si="19"/>
        <v>187988.50284270372</v>
      </c>
    </row>
    <row r="254" spans="1:5" x14ac:dyDescent="0.25">
      <c r="A254" s="6" t="s">
        <v>554</v>
      </c>
      <c r="B254" s="7" t="s">
        <v>190</v>
      </c>
      <c r="C254" s="11">
        <v>1850</v>
      </c>
      <c r="D254" s="11">
        <v>298868800</v>
      </c>
      <c r="E254" s="5">
        <f t="shared" si="19"/>
        <v>161550.70270270269</v>
      </c>
    </row>
    <row r="255" spans="1:5" x14ac:dyDescent="0.25">
      <c r="A255" s="6" t="s">
        <v>555</v>
      </c>
      <c r="B255" s="7" t="s">
        <v>226</v>
      </c>
      <c r="C255" s="11">
        <v>3895</v>
      </c>
      <c r="D255" s="11">
        <v>1218356900</v>
      </c>
      <c r="E255" s="5">
        <f t="shared" si="19"/>
        <v>312800.23106546857</v>
      </c>
    </row>
    <row r="256" spans="1:5" x14ac:dyDescent="0.25">
      <c r="A256" s="6" t="s">
        <v>556</v>
      </c>
      <c r="B256" s="7" t="s">
        <v>227</v>
      </c>
      <c r="C256" s="11">
        <v>2162</v>
      </c>
      <c r="D256" s="11">
        <v>403265300</v>
      </c>
      <c r="E256" s="5">
        <f t="shared" si="19"/>
        <v>186524.19056429231</v>
      </c>
    </row>
    <row r="257" spans="1:5" x14ac:dyDescent="0.25">
      <c r="A257" s="6" t="s">
        <v>557</v>
      </c>
      <c r="B257" s="7" t="s">
        <v>228</v>
      </c>
      <c r="C257" s="11">
        <v>5458</v>
      </c>
      <c r="D257" s="11">
        <v>1121624000</v>
      </c>
      <c r="E257" s="5">
        <f t="shared" si="19"/>
        <v>205500.91608647857</v>
      </c>
    </row>
    <row r="258" spans="1:5" x14ac:dyDescent="0.25">
      <c r="A258" s="6" t="s">
        <v>558</v>
      </c>
      <c r="B258" s="7" t="s">
        <v>229</v>
      </c>
      <c r="C258" s="11">
        <v>10930</v>
      </c>
      <c r="D258" s="11">
        <v>2275811500</v>
      </c>
      <c r="E258" s="5">
        <f t="shared" si="19"/>
        <v>208216.97163769443</v>
      </c>
    </row>
    <row r="259" spans="1:5" x14ac:dyDescent="0.25">
      <c r="A259" s="6" t="s">
        <v>559</v>
      </c>
      <c r="B259" s="7" t="s">
        <v>230</v>
      </c>
      <c r="C259" s="11">
        <v>1089</v>
      </c>
      <c r="D259" s="11">
        <v>165387600</v>
      </c>
      <c r="E259" s="5">
        <f t="shared" si="19"/>
        <v>151871.07438016529</v>
      </c>
    </row>
    <row r="260" spans="1:5" x14ac:dyDescent="0.25">
      <c r="A260" s="6" t="s">
        <v>560</v>
      </c>
      <c r="B260" s="7" t="s">
        <v>231</v>
      </c>
      <c r="C260" s="11">
        <v>593</v>
      </c>
      <c r="D260" s="11">
        <v>119265700</v>
      </c>
      <c r="E260" s="5">
        <f t="shared" si="19"/>
        <v>201122.59696458685</v>
      </c>
    </row>
    <row r="261" spans="1:5" x14ac:dyDescent="0.25">
      <c r="A261" s="6" t="s">
        <v>561</v>
      </c>
      <c r="B261" s="7" t="s">
        <v>232</v>
      </c>
      <c r="C261" s="11">
        <v>1974</v>
      </c>
      <c r="D261" s="11">
        <v>225189900</v>
      </c>
      <c r="E261" s="5">
        <f t="shared" si="19"/>
        <v>114077.96352583586</v>
      </c>
    </row>
    <row r="262" spans="1:5" x14ac:dyDescent="0.25">
      <c r="A262" s="6" t="s">
        <v>562</v>
      </c>
      <c r="B262" s="7" t="s">
        <v>233</v>
      </c>
      <c r="C262" s="11">
        <v>2985</v>
      </c>
      <c r="D262" s="11">
        <v>503412500</v>
      </c>
      <c r="E262" s="5">
        <f t="shared" si="19"/>
        <v>168647.40368509214</v>
      </c>
    </row>
    <row r="263" spans="1:5" x14ac:dyDescent="0.25">
      <c r="A263" s="6" t="s">
        <v>563</v>
      </c>
      <c r="B263" s="7" t="s">
        <v>234</v>
      </c>
      <c r="C263" s="11">
        <v>1043</v>
      </c>
      <c r="D263" s="11">
        <v>366705200</v>
      </c>
      <c r="E263" s="5">
        <f t="shared" si="19"/>
        <v>351586.96069031639</v>
      </c>
    </row>
    <row r="264" spans="1:5" x14ac:dyDescent="0.25">
      <c r="A264" s="6" t="s">
        <v>564</v>
      </c>
      <c r="B264" s="7" t="s">
        <v>235</v>
      </c>
      <c r="C264" s="11">
        <v>796</v>
      </c>
      <c r="D264" s="11">
        <v>148474600</v>
      </c>
      <c r="E264" s="5">
        <f t="shared" si="19"/>
        <v>186525.87939698494</v>
      </c>
    </row>
    <row r="265" spans="1:5" x14ac:dyDescent="0.25">
      <c r="A265" s="6" t="s">
        <v>565</v>
      </c>
      <c r="B265" s="7" t="s">
        <v>88</v>
      </c>
      <c r="C265" s="11">
        <v>16115</v>
      </c>
      <c r="D265" s="11">
        <v>3394591900</v>
      </c>
      <c r="E265" s="5">
        <f t="shared" si="19"/>
        <v>210647.96152652809</v>
      </c>
    </row>
    <row r="266" spans="1:5" x14ac:dyDescent="0.25">
      <c r="A266" s="6" t="s">
        <v>566</v>
      </c>
      <c r="B266" s="7" t="s">
        <v>236</v>
      </c>
      <c r="C266" s="11">
        <v>815</v>
      </c>
      <c r="D266" s="11">
        <v>247267300</v>
      </c>
      <c r="E266" s="5">
        <f t="shared" si="19"/>
        <v>303395.46012269938</v>
      </c>
    </row>
    <row r="267" spans="1:5" x14ac:dyDescent="0.25">
      <c r="A267" s="6" t="s">
        <v>567</v>
      </c>
      <c r="B267" s="7" t="s">
        <v>237</v>
      </c>
      <c r="C267" s="11">
        <v>6701</v>
      </c>
      <c r="D267" s="11">
        <v>1367186600</v>
      </c>
      <c r="E267" s="5">
        <f t="shared" si="19"/>
        <v>204027.24966422922</v>
      </c>
    </row>
    <row r="268" spans="1:5" x14ac:dyDescent="0.25">
      <c r="A268" s="6" t="s">
        <v>568</v>
      </c>
      <c r="B268" s="7" t="s">
        <v>238</v>
      </c>
      <c r="C268" s="11">
        <v>1397</v>
      </c>
      <c r="D268" s="11">
        <v>190951470</v>
      </c>
      <c r="E268" s="5">
        <f t="shared" si="19"/>
        <v>136686.80744452399</v>
      </c>
    </row>
    <row r="269" spans="1:5" x14ac:dyDescent="0.25">
      <c r="A269" s="6" t="s">
        <v>569</v>
      </c>
      <c r="B269" s="7" t="s">
        <v>239</v>
      </c>
      <c r="C269" s="11">
        <v>2889</v>
      </c>
      <c r="D269" s="11">
        <v>406088050</v>
      </c>
      <c r="E269" s="5">
        <f t="shared" si="19"/>
        <v>140563.5340948425</v>
      </c>
    </row>
    <row r="270" spans="1:5" x14ac:dyDescent="0.25">
      <c r="A270" s="6" t="s">
        <v>570</v>
      </c>
      <c r="B270" s="7" t="s">
        <v>240</v>
      </c>
      <c r="C270" s="11">
        <v>1078</v>
      </c>
      <c r="D270" s="11">
        <v>191765800</v>
      </c>
      <c r="E270" s="5">
        <f t="shared" si="19"/>
        <v>177890.35250463823</v>
      </c>
    </row>
    <row r="271" spans="1:5" x14ac:dyDescent="0.25">
      <c r="A271" s="6" t="s">
        <v>572</v>
      </c>
      <c r="B271" s="7" t="s">
        <v>241</v>
      </c>
      <c r="C271" s="11">
        <v>3238</v>
      </c>
      <c r="D271" s="11">
        <v>925774900</v>
      </c>
      <c r="E271" s="5">
        <f t="shared" si="19"/>
        <v>285909.48116121063</v>
      </c>
    </row>
    <row r="272" spans="1:5" x14ac:dyDescent="0.25">
      <c r="A272" s="16"/>
      <c r="B272" s="29" t="s">
        <v>624</v>
      </c>
      <c r="C272" s="17">
        <f t="shared" ref="C272:D272" si="20">SUM(C248:C271)</f>
        <v>93326</v>
      </c>
      <c r="D272" s="17">
        <f t="shared" si="20"/>
        <v>18992234520</v>
      </c>
      <c r="E272" s="27">
        <f t="shared" ref="E272" si="21">D272/C272</f>
        <v>203504.21661701991</v>
      </c>
    </row>
    <row r="273" spans="1:5" x14ac:dyDescent="0.25">
      <c r="A273" s="28"/>
      <c r="B273" s="28"/>
      <c r="C273" s="8"/>
      <c r="D273" s="8"/>
      <c r="E273" s="5"/>
    </row>
    <row r="274" spans="1:5" x14ac:dyDescent="0.25">
      <c r="A274" s="31" t="s">
        <v>556</v>
      </c>
      <c r="B274" s="32" t="s">
        <v>625</v>
      </c>
      <c r="C274" s="12"/>
      <c r="D274" s="8"/>
      <c r="E274" s="5"/>
    </row>
    <row r="275" spans="1:5" x14ac:dyDescent="0.25">
      <c r="A275" s="6" t="s">
        <v>547</v>
      </c>
      <c r="B275" s="7" t="s">
        <v>242</v>
      </c>
      <c r="C275" s="11">
        <v>11217</v>
      </c>
      <c r="D275" s="11">
        <v>1435898149</v>
      </c>
      <c r="E275" s="5">
        <f>D275/C275</f>
        <v>128010.88963180887</v>
      </c>
    </row>
    <row r="276" spans="1:5" x14ac:dyDescent="0.25">
      <c r="A276" s="6" t="s">
        <v>549</v>
      </c>
      <c r="B276" s="7" t="s">
        <v>243</v>
      </c>
      <c r="C276" s="11">
        <v>334</v>
      </c>
      <c r="D276" s="11">
        <v>25564900</v>
      </c>
      <c r="E276" s="5">
        <f t="shared" ref="E276:E286" si="22">D276/C276</f>
        <v>76541.616766467065</v>
      </c>
    </row>
    <row r="277" spans="1:5" x14ac:dyDescent="0.25">
      <c r="A277" s="6" t="s">
        <v>550</v>
      </c>
      <c r="B277" s="7" t="s">
        <v>244</v>
      </c>
      <c r="C277" s="11">
        <v>2388</v>
      </c>
      <c r="D277" s="11">
        <v>603471200</v>
      </c>
      <c r="E277" s="5">
        <f t="shared" si="22"/>
        <v>252709.88274706868</v>
      </c>
    </row>
    <row r="278" spans="1:5" x14ac:dyDescent="0.25">
      <c r="A278" s="6" t="s">
        <v>551</v>
      </c>
      <c r="B278" s="7" t="s">
        <v>245</v>
      </c>
      <c r="C278" s="11">
        <v>1991</v>
      </c>
      <c r="D278" s="11">
        <v>282778724</v>
      </c>
      <c r="E278" s="5">
        <f t="shared" si="22"/>
        <v>142028.49020592668</v>
      </c>
    </row>
    <row r="279" spans="1:5" x14ac:dyDescent="0.25">
      <c r="A279" s="6" t="s">
        <v>552</v>
      </c>
      <c r="B279" s="7" t="s">
        <v>246</v>
      </c>
      <c r="C279" s="11">
        <v>14466</v>
      </c>
      <c r="D279" s="11">
        <v>2076548000</v>
      </c>
      <c r="E279" s="5">
        <f t="shared" si="22"/>
        <v>143546.79939167705</v>
      </c>
    </row>
    <row r="280" spans="1:5" x14ac:dyDescent="0.25">
      <c r="A280" s="6" t="s">
        <v>553</v>
      </c>
      <c r="B280" s="7" t="s">
        <v>247</v>
      </c>
      <c r="C280" s="11">
        <v>36080</v>
      </c>
      <c r="D280" s="11">
        <v>3310951465</v>
      </c>
      <c r="E280" s="5">
        <f t="shared" si="22"/>
        <v>91766.947477827052</v>
      </c>
    </row>
    <row r="281" spans="1:5" x14ac:dyDescent="0.25">
      <c r="A281" s="6" t="s">
        <v>554</v>
      </c>
      <c r="B281" s="7" t="s">
        <v>248</v>
      </c>
      <c r="C281" s="11">
        <v>7116</v>
      </c>
      <c r="D281" s="11">
        <v>674617500</v>
      </c>
      <c r="E281" s="5">
        <f t="shared" si="22"/>
        <v>94802.908937605403</v>
      </c>
    </row>
    <row r="282" spans="1:5" x14ac:dyDescent="0.25">
      <c r="A282" s="6" t="s">
        <v>555</v>
      </c>
      <c r="B282" s="7" t="s">
        <v>249</v>
      </c>
      <c r="C282" s="11">
        <v>10867</v>
      </c>
      <c r="D282" s="11">
        <v>1479713100</v>
      </c>
      <c r="E282" s="5">
        <f t="shared" si="22"/>
        <v>136165.74031471426</v>
      </c>
    </row>
    <row r="283" spans="1:5" x14ac:dyDescent="0.25">
      <c r="A283" s="6" t="s">
        <v>556</v>
      </c>
      <c r="B283" s="7" t="s">
        <v>250</v>
      </c>
      <c r="C283" s="11">
        <v>4755</v>
      </c>
      <c r="D283" s="11">
        <v>816160000</v>
      </c>
      <c r="E283" s="5">
        <f t="shared" si="22"/>
        <v>171642.48159831756</v>
      </c>
    </row>
    <row r="284" spans="1:5" x14ac:dyDescent="0.25">
      <c r="A284" s="6" t="s">
        <v>557</v>
      </c>
      <c r="B284" s="7" t="s">
        <v>251</v>
      </c>
      <c r="C284" s="11">
        <v>6441</v>
      </c>
      <c r="D284" s="11">
        <v>763527400</v>
      </c>
      <c r="E284" s="5">
        <f t="shared" si="22"/>
        <v>118541.7481757491</v>
      </c>
    </row>
    <row r="285" spans="1:5" x14ac:dyDescent="0.25">
      <c r="A285" s="6" t="s">
        <v>558</v>
      </c>
      <c r="B285" s="7" t="s">
        <v>252</v>
      </c>
      <c r="C285" s="11">
        <v>2793</v>
      </c>
      <c r="D285" s="11">
        <v>663624435</v>
      </c>
      <c r="E285" s="5">
        <f t="shared" si="22"/>
        <v>237602.73361976369</v>
      </c>
    </row>
    <row r="286" spans="1:5" x14ac:dyDescent="0.25">
      <c r="A286" s="6" t="s">
        <v>559</v>
      </c>
      <c r="B286" s="7" t="s">
        <v>253</v>
      </c>
      <c r="C286" s="11">
        <v>4416</v>
      </c>
      <c r="D286" s="11">
        <v>447106249</v>
      </c>
      <c r="E286" s="5">
        <f t="shared" si="22"/>
        <v>101246.8860960145</v>
      </c>
    </row>
    <row r="287" spans="1:5" x14ac:dyDescent="0.25">
      <c r="A287" s="33"/>
      <c r="B287" s="32" t="s">
        <v>625</v>
      </c>
      <c r="C287" s="17">
        <f t="shared" ref="C287:D287" si="23">SUM(C275:C286)</f>
        <v>102864</v>
      </c>
      <c r="D287" s="17">
        <f t="shared" si="23"/>
        <v>12579961122</v>
      </c>
      <c r="E287" s="5">
        <f t="shared" ref="E287" si="24">D287/C287</f>
        <v>122297.02444003733</v>
      </c>
    </row>
    <row r="288" spans="1:5" x14ac:dyDescent="0.25">
      <c r="A288" s="28"/>
      <c r="B288" s="28"/>
      <c r="C288" s="12"/>
      <c r="D288" s="8"/>
      <c r="E288" s="5"/>
    </row>
    <row r="289" spans="1:5" x14ac:dyDescent="0.25">
      <c r="A289" s="32">
        <v>10</v>
      </c>
      <c r="B289" s="32" t="s">
        <v>626</v>
      </c>
      <c r="C289" s="12"/>
      <c r="D289" s="8"/>
      <c r="E289" s="5"/>
    </row>
    <row r="290" spans="1:5" x14ac:dyDescent="0.25">
      <c r="A290" s="6" t="s">
        <v>547</v>
      </c>
      <c r="B290" s="7" t="s">
        <v>254</v>
      </c>
      <c r="C290" s="11">
        <v>1764</v>
      </c>
      <c r="D290" s="11">
        <v>777680500</v>
      </c>
      <c r="E290" s="5">
        <f>D290/C290</f>
        <v>440861.96145124716</v>
      </c>
    </row>
    <row r="291" spans="1:5" x14ac:dyDescent="0.25">
      <c r="A291" s="6" t="s">
        <v>549</v>
      </c>
      <c r="B291" s="7" t="s">
        <v>255</v>
      </c>
      <c r="C291" s="11">
        <v>1394</v>
      </c>
      <c r="D291" s="11">
        <v>491435100</v>
      </c>
      <c r="E291" s="5">
        <f t="shared" ref="E291:E315" si="25">D291/C291</f>
        <v>352535.93974175036</v>
      </c>
    </row>
    <row r="292" spans="1:5" x14ac:dyDescent="0.25">
      <c r="A292" s="6" t="s">
        <v>550</v>
      </c>
      <c r="B292" s="7" t="s">
        <v>256</v>
      </c>
      <c r="C292" s="11">
        <v>317</v>
      </c>
      <c r="D292" s="11">
        <v>84270700</v>
      </c>
      <c r="E292" s="5">
        <f t="shared" si="25"/>
        <v>265838.17034700315</v>
      </c>
    </row>
    <row r="293" spans="1:5" x14ac:dyDescent="0.25">
      <c r="A293" s="6" t="s">
        <v>551</v>
      </c>
      <c r="B293" s="7" t="s">
        <v>257</v>
      </c>
      <c r="C293" s="11">
        <v>390</v>
      </c>
      <c r="D293" s="11">
        <v>127768200</v>
      </c>
      <c r="E293" s="5">
        <f t="shared" si="25"/>
        <v>327610.76923076925</v>
      </c>
    </row>
    <row r="294" spans="1:5" x14ac:dyDescent="0.25">
      <c r="A294" s="6" t="s">
        <v>552</v>
      </c>
      <c r="B294" s="7" t="s">
        <v>258</v>
      </c>
      <c r="C294" s="11">
        <v>860</v>
      </c>
      <c r="D294" s="11">
        <v>268505400</v>
      </c>
      <c r="E294" s="5">
        <f t="shared" si="25"/>
        <v>312215.58139534883</v>
      </c>
    </row>
    <row r="295" spans="1:5" x14ac:dyDescent="0.25">
      <c r="A295" s="6" t="s">
        <v>553</v>
      </c>
      <c r="B295" s="7" t="s">
        <v>259</v>
      </c>
      <c r="C295" s="11">
        <v>4466</v>
      </c>
      <c r="D295" s="11">
        <v>1765616600</v>
      </c>
      <c r="E295" s="5">
        <f t="shared" si="25"/>
        <v>395346.30541871919</v>
      </c>
    </row>
    <row r="296" spans="1:5" x14ac:dyDescent="0.25">
      <c r="A296" s="6" t="s">
        <v>554</v>
      </c>
      <c r="B296" s="7" t="s">
        <v>260</v>
      </c>
      <c r="C296" s="11">
        <v>1796</v>
      </c>
      <c r="D296" s="11">
        <v>744951500</v>
      </c>
      <c r="E296" s="5">
        <f t="shared" si="25"/>
        <v>414783.6859688196</v>
      </c>
    </row>
    <row r="297" spans="1:5" x14ac:dyDescent="0.25">
      <c r="A297" s="6" t="s">
        <v>555</v>
      </c>
      <c r="B297" s="7" t="s">
        <v>261</v>
      </c>
      <c r="C297" s="11">
        <v>1480</v>
      </c>
      <c r="D297" s="11">
        <v>566059600</v>
      </c>
      <c r="E297" s="5">
        <f t="shared" si="25"/>
        <v>382472.70270270272</v>
      </c>
    </row>
    <row r="298" spans="1:5" x14ac:dyDescent="0.25">
      <c r="A298" s="6" t="s">
        <v>556</v>
      </c>
      <c r="B298" s="7" t="s">
        <v>262</v>
      </c>
      <c r="C298" s="11">
        <v>853</v>
      </c>
      <c r="D298" s="11">
        <v>205135900</v>
      </c>
      <c r="E298" s="5">
        <f t="shared" si="25"/>
        <v>240487.57327080891</v>
      </c>
    </row>
    <row r="299" spans="1:5" x14ac:dyDescent="0.25">
      <c r="A299" s="6" t="s">
        <v>557</v>
      </c>
      <c r="B299" s="7" t="s">
        <v>224</v>
      </c>
      <c r="C299" s="11">
        <v>1147</v>
      </c>
      <c r="D299" s="11">
        <v>490334600</v>
      </c>
      <c r="E299" s="5">
        <f t="shared" si="25"/>
        <v>427493.11246730603</v>
      </c>
    </row>
    <row r="300" spans="1:5" x14ac:dyDescent="0.25">
      <c r="A300" s="6" t="s">
        <v>558</v>
      </c>
      <c r="B300" s="7" t="s">
        <v>263</v>
      </c>
      <c r="C300" s="11">
        <v>421</v>
      </c>
      <c r="D300" s="11">
        <v>110189300</v>
      </c>
      <c r="E300" s="5">
        <f t="shared" si="25"/>
        <v>261732.30403800475</v>
      </c>
    </row>
    <row r="301" spans="1:5" x14ac:dyDescent="0.25">
      <c r="A301" s="6" t="s">
        <v>559</v>
      </c>
      <c r="B301" s="7" t="s">
        <v>264</v>
      </c>
      <c r="C301" s="11">
        <v>713</v>
      </c>
      <c r="D301" s="11">
        <v>131111500</v>
      </c>
      <c r="E301" s="5">
        <f t="shared" si="25"/>
        <v>183887.09677419355</v>
      </c>
    </row>
    <row r="302" spans="1:5" x14ac:dyDescent="0.25">
      <c r="A302" s="6" t="s">
        <v>560</v>
      </c>
      <c r="B302" s="7" t="s">
        <v>265</v>
      </c>
      <c r="C302" s="11">
        <v>458</v>
      </c>
      <c r="D302" s="11">
        <v>111483085</v>
      </c>
      <c r="E302" s="5">
        <f t="shared" si="25"/>
        <v>243412.84934497817</v>
      </c>
    </row>
    <row r="303" spans="1:5" x14ac:dyDescent="0.25">
      <c r="A303" s="6" t="s">
        <v>561</v>
      </c>
      <c r="B303" s="7" t="s">
        <v>266</v>
      </c>
      <c r="C303" s="11">
        <v>1348</v>
      </c>
      <c r="D303" s="11">
        <v>341469700</v>
      </c>
      <c r="E303" s="5">
        <f t="shared" si="25"/>
        <v>253315.80118694363</v>
      </c>
    </row>
    <row r="304" spans="1:5" x14ac:dyDescent="0.25">
      <c r="A304" s="6" t="s">
        <v>562</v>
      </c>
      <c r="B304" s="7" t="s">
        <v>267</v>
      </c>
      <c r="C304" s="11">
        <v>2043</v>
      </c>
      <c r="D304" s="11">
        <v>719201300</v>
      </c>
      <c r="E304" s="5">
        <f t="shared" si="25"/>
        <v>352031.96279980423</v>
      </c>
    </row>
    <row r="305" spans="1:5" x14ac:dyDescent="0.25">
      <c r="A305" s="6" t="s">
        <v>563</v>
      </c>
      <c r="B305" s="7" t="s">
        <v>268</v>
      </c>
      <c r="C305" s="11">
        <v>1464</v>
      </c>
      <c r="D305" s="11">
        <v>534512900</v>
      </c>
      <c r="E305" s="5">
        <f t="shared" si="25"/>
        <v>365104.4398907104</v>
      </c>
    </row>
    <row r="306" spans="1:5" x14ac:dyDescent="0.25">
      <c r="A306" s="6" t="s">
        <v>564</v>
      </c>
      <c r="B306" s="7" t="s">
        <v>269</v>
      </c>
      <c r="C306" s="11">
        <v>1606</v>
      </c>
      <c r="D306" s="11">
        <v>568648300</v>
      </c>
      <c r="E306" s="5">
        <f t="shared" si="25"/>
        <v>354077.39726027398</v>
      </c>
    </row>
    <row r="307" spans="1:5" x14ac:dyDescent="0.25">
      <c r="A307" s="6" t="s">
        <v>565</v>
      </c>
      <c r="B307" s="7" t="s">
        <v>270</v>
      </c>
      <c r="C307" s="11">
        <v>544</v>
      </c>
      <c r="D307" s="11">
        <v>152829400</v>
      </c>
      <c r="E307" s="5">
        <f t="shared" si="25"/>
        <v>280936.39705882355</v>
      </c>
    </row>
    <row r="308" spans="1:5" x14ac:dyDescent="0.25">
      <c r="A308" s="6" t="s">
        <v>566</v>
      </c>
      <c r="B308" s="7" t="s">
        <v>271</v>
      </c>
      <c r="C308" s="11">
        <v>2261</v>
      </c>
      <c r="D308" s="11">
        <v>685721756</v>
      </c>
      <c r="E308" s="5">
        <f t="shared" si="25"/>
        <v>303282.51039363112</v>
      </c>
    </row>
    <row r="309" spans="1:5" x14ac:dyDescent="0.25">
      <c r="A309" s="6" t="s">
        <v>567</v>
      </c>
      <c r="B309" s="7" t="s">
        <v>272</v>
      </c>
      <c r="C309" s="11">
        <v>421</v>
      </c>
      <c r="D309" s="11">
        <v>96237800</v>
      </c>
      <c r="E309" s="5">
        <f t="shared" si="25"/>
        <v>228593.34916864609</v>
      </c>
    </row>
    <row r="310" spans="1:5" x14ac:dyDescent="0.25">
      <c r="A310" s="6" t="s">
        <v>568</v>
      </c>
      <c r="B310" s="7" t="s">
        <v>273</v>
      </c>
      <c r="C310" s="11">
        <v>7995</v>
      </c>
      <c r="D310" s="11">
        <v>3179050600</v>
      </c>
      <c r="E310" s="5">
        <f t="shared" si="25"/>
        <v>397629.84365228267</v>
      </c>
    </row>
    <row r="311" spans="1:5" x14ac:dyDescent="0.25">
      <c r="A311" s="6" t="s">
        <v>569</v>
      </c>
      <c r="B311" s="7" t="s">
        <v>274</v>
      </c>
      <c r="C311" s="11">
        <v>5898</v>
      </c>
      <c r="D311" s="11">
        <v>2123301372</v>
      </c>
      <c r="E311" s="5">
        <f t="shared" si="25"/>
        <v>360003.62360122078</v>
      </c>
    </row>
    <row r="312" spans="1:5" x14ac:dyDescent="0.25">
      <c r="A312" s="6" t="s">
        <v>570</v>
      </c>
      <c r="B312" s="7" t="s">
        <v>275</v>
      </c>
      <c r="C312" s="11">
        <v>211</v>
      </c>
      <c r="D312" s="11">
        <v>78123600</v>
      </c>
      <c r="E312" s="5">
        <f t="shared" si="25"/>
        <v>370254.02843601897</v>
      </c>
    </row>
    <row r="313" spans="1:5" x14ac:dyDescent="0.25">
      <c r="A313" s="6" t="s">
        <v>572</v>
      </c>
      <c r="B313" s="7" t="s">
        <v>276</v>
      </c>
      <c r="C313" s="11">
        <v>2282</v>
      </c>
      <c r="D313" s="11">
        <v>1284368410</v>
      </c>
      <c r="E313" s="5">
        <f t="shared" si="25"/>
        <v>562825.77125328663</v>
      </c>
    </row>
    <row r="314" spans="1:5" x14ac:dyDescent="0.25">
      <c r="A314" s="6" t="s">
        <v>573</v>
      </c>
      <c r="B314" s="7" t="s">
        <v>277</v>
      </c>
      <c r="C314" s="11">
        <v>1844</v>
      </c>
      <c r="D314" s="11">
        <v>561700800</v>
      </c>
      <c r="E314" s="5">
        <f t="shared" si="25"/>
        <v>304609.97830802604</v>
      </c>
    </row>
    <row r="315" spans="1:5" x14ac:dyDescent="0.25">
      <c r="A315" s="6" t="s">
        <v>574</v>
      </c>
      <c r="B315" s="7" t="s">
        <v>278</v>
      </c>
      <c r="C315" s="11">
        <v>1069</v>
      </c>
      <c r="D315" s="11">
        <v>411514900</v>
      </c>
      <c r="E315" s="5">
        <f t="shared" si="25"/>
        <v>384953.13376987842</v>
      </c>
    </row>
    <row r="316" spans="1:5" x14ac:dyDescent="0.25">
      <c r="A316" s="33"/>
      <c r="B316" s="32" t="s">
        <v>626</v>
      </c>
      <c r="C316" s="17">
        <f t="shared" ref="C316:D316" si="26">SUM(C290:C315)</f>
        <v>45045</v>
      </c>
      <c r="D316" s="17">
        <f t="shared" si="26"/>
        <v>16611222823</v>
      </c>
      <c r="E316" s="27">
        <f t="shared" ref="E316" si="27">D316/C316</f>
        <v>368769.51544011541</v>
      </c>
    </row>
    <row r="317" spans="1:5" x14ac:dyDescent="0.25">
      <c r="A317" s="33"/>
      <c r="B317" s="28"/>
      <c r="C317" s="17"/>
      <c r="D317" s="17"/>
      <c r="E317" s="27"/>
    </row>
    <row r="318" spans="1:5" x14ac:dyDescent="0.25">
      <c r="A318" s="32">
        <v>11</v>
      </c>
      <c r="B318" s="32" t="s">
        <v>627</v>
      </c>
      <c r="C318" s="8"/>
      <c r="D318" s="8"/>
      <c r="E318" s="5"/>
    </row>
    <row r="319" spans="1:5" x14ac:dyDescent="0.25">
      <c r="A319" s="6" t="s">
        <v>547</v>
      </c>
      <c r="B319" s="7" t="s">
        <v>279</v>
      </c>
      <c r="C319" s="11">
        <v>7772</v>
      </c>
      <c r="D319" s="11">
        <v>2045407400</v>
      </c>
      <c r="E319" s="5">
        <f>D319/C319</f>
        <v>263176.45393721049</v>
      </c>
    </row>
    <row r="320" spans="1:5" x14ac:dyDescent="0.25">
      <c r="A320" s="6" t="s">
        <v>549</v>
      </c>
      <c r="B320" s="7" t="s">
        <v>280</v>
      </c>
      <c r="C320" s="11">
        <v>10663</v>
      </c>
      <c r="D320" s="11">
        <v>1315348200</v>
      </c>
      <c r="E320" s="5">
        <f t="shared" ref="E320:E330" si="28">D320/C320</f>
        <v>123356.2974772578</v>
      </c>
    </row>
    <row r="321" spans="1:5" x14ac:dyDescent="0.25">
      <c r="A321" s="6" t="s">
        <v>550</v>
      </c>
      <c r="B321" s="7" t="s">
        <v>11</v>
      </c>
      <c r="C321" s="11">
        <v>28894</v>
      </c>
      <c r="D321" s="11">
        <v>3870791250</v>
      </c>
      <c r="E321" s="5">
        <f t="shared" si="28"/>
        <v>133965.22634456982</v>
      </c>
    </row>
    <row r="322" spans="1:5" x14ac:dyDescent="0.25">
      <c r="A322" s="6" t="s">
        <v>551</v>
      </c>
      <c r="B322" s="7" t="s">
        <v>281</v>
      </c>
      <c r="C322" s="11">
        <v>1467</v>
      </c>
      <c r="D322" s="11">
        <v>311548000</v>
      </c>
      <c r="E322" s="5">
        <f t="shared" si="28"/>
        <v>212370.82481254262</v>
      </c>
    </row>
    <row r="323" spans="1:5" x14ac:dyDescent="0.25">
      <c r="A323" s="6" t="s">
        <v>552</v>
      </c>
      <c r="B323" s="7" t="s">
        <v>282</v>
      </c>
      <c r="C323" s="11">
        <v>663</v>
      </c>
      <c r="D323" s="11">
        <v>283522800</v>
      </c>
      <c r="E323" s="5">
        <f t="shared" si="28"/>
        <v>427636.19909502263</v>
      </c>
    </row>
    <row r="324" spans="1:5" x14ac:dyDescent="0.25">
      <c r="A324" s="6" t="s">
        <v>553</v>
      </c>
      <c r="B324" s="7" t="s">
        <v>191</v>
      </c>
      <c r="C324" s="11">
        <v>6202</v>
      </c>
      <c r="D324" s="11">
        <v>3014082400</v>
      </c>
      <c r="E324" s="5">
        <f t="shared" si="28"/>
        <v>485985.55304740404</v>
      </c>
    </row>
    <row r="325" spans="1:5" x14ac:dyDescent="0.25">
      <c r="A325" s="6" t="s">
        <v>554</v>
      </c>
      <c r="B325" s="7" t="s">
        <v>192</v>
      </c>
      <c r="C325" s="11">
        <v>9933</v>
      </c>
      <c r="D325" s="11">
        <v>1601515450</v>
      </c>
      <c r="E325" s="5">
        <f t="shared" si="28"/>
        <v>161231.79804691434</v>
      </c>
    </row>
    <row r="326" spans="1:5" x14ac:dyDescent="0.25">
      <c r="A326" s="6" t="s">
        <v>555</v>
      </c>
      <c r="B326" s="7" t="s">
        <v>283</v>
      </c>
      <c r="C326" s="11">
        <v>873</v>
      </c>
      <c r="D326" s="11">
        <v>433816600</v>
      </c>
      <c r="E326" s="5">
        <f t="shared" si="28"/>
        <v>496926.2313860252</v>
      </c>
    </row>
    <row r="327" spans="1:5" x14ac:dyDescent="0.25">
      <c r="A327" s="6" t="s">
        <v>558</v>
      </c>
      <c r="B327" s="7" t="s">
        <v>284</v>
      </c>
      <c r="C327" s="11">
        <v>21334</v>
      </c>
      <c r="D327" s="11">
        <v>1335068780</v>
      </c>
      <c r="E327" s="5">
        <f t="shared" si="28"/>
        <v>62579.393456454483</v>
      </c>
    </row>
    <row r="328" spans="1:5" x14ac:dyDescent="0.25">
      <c r="A328" s="6" t="s">
        <v>559</v>
      </c>
      <c r="B328" s="7" t="s">
        <v>285</v>
      </c>
      <c r="C328" s="11">
        <v>4899</v>
      </c>
      <c r="D328" s="11">
        <v>1866277100</v>
      </c>
      <c r="E328" s="5">
        <f t="shared" si="28"/>
        <v>380950.62257603591</v>
      </c>
    </row>
    <row r="329" spans="1:5" x14ac:dyDescent="0.25">
      <c r="A329" s="6" t="s">
        <v>560</v>
      </c>
      <c r="B329" s="7" t="s">
        <v>286</v>
      </c>
      <c r="C329" s="11">
        <v>8075</v>
      </c>
      <c r="D329" s="11">
        <v>4239596200</v>
      </c>
      <c r="E329" s="5">
        <f t="shared" si="28"/>
        <v>525027.39318885445</v>
      </c>
    </row>
    <row r="330" spans="1:5" x14ac:dyDescent="0.25">
      <c r="A330" s="34">
        <v>14</v>
      </c>
      <c r="B330" s="10" t="s">
        <v>641</v>
      </c>
      <c r="C330" s="11">
        <v>7028</v>
      </c>
      <c r="D330" s="11">
        <v>5619755184</v>
      </c>
      <c r="E330" s="5">
        <f t="shared" si="28"/>
        <v>799623.67444507685</v>
      </c>
    </row>
    <row r="331" spans="1:5" x14ac:dyDescent="0.25">
      <c r="A331" s="33"/>
      <c r="B331" s="32" t="s">
        <v>627</v>
      </c>
      <c r="C331" s="17">
        <f>SUM(C319:C330)</f>
        <v>107803</v>
      </c>
      <c r="D331" s="17">
        <f>SUM(D319:D330)</f>
        <v>25936729364</v>
      </c>
      <c r="E331" s="27">
        <f t="shared" ref="E331" si="29">D331/C331</f>
        <v>240593.76236282848</v>
      </c>
    </row>
    <row r="332" spans="1:5" x14ac:dyDescent="0.25">
      <c r="A332" s="28"/>
      <c r="B332" s="28"/>
      <c r="C332" s="12"/>
      <c r="D332" s="8"/>
      <c r="E332" s="5"/>
    </row>
    <row r="333" spans="1:5" x14ac:dyDescent="0.25">
      <c r="A333" s="32">
        <v>12</v>
      </c>
      <c r="B333" s="32" t="s">
        <v>628</v>
      </c>
      <c r="C333" s="16"/>
      <c r="D333" s="8"/>
      <c r="E333" s="5"/>
    </row>
    <row r="334" spans="1:5" x14ac:dyDescent="0.25">
      <c r="A334" s="6" t="s">
        <v>547</v>
      </c>
      <c r="B334" s="7" t="s">
        <v>287</v>
      </c>
      <c r="C334" s="11">
        <v>5159</v>
      </c>
      <c r="D334" s="11">
        <v>1064182600</v>
      </c>
      <c r="E334" s="5">
        <f>D334/C334</f>
        <v>206276.91413064548</v>
      </c>
    </row>
    <row r="335" spans="1:5" x14ac:dyDescent="0.25">
      <c r="A335" s="6" t="s">
        <v>549</v>
      </c>
      <c r="B335" s="7" t="s">
        <v>288</v>
      </c>
      <c r="C335" s="11">
        <v>1215</v>
      </c>
      <c r="D335" s="11">
        <v>733728100</v>
      </c>
      <c r="E335" s="5">
        <f t="shared" ref="E335:E358" si="30">D335/C335</f>
        <v>603891.44032921805</v>
      </c>
    </row>
    <row r="336" spans="1:5" x14ac:dyDescent="0.25">
      <c r="A336" s="6" t="s">
        <v>550</v>
      </c>
      <c r="B336" s="7" t="s">
        <v>289</v>
      </c>
      <c r="C336" s="11">
        <v>1942</v>
      </c>
      <c r="D336" s="11">
        <v>124567150</v>
      </c>
      <c r="E336" s="5">
        <f t="shared" si="30"/>
        <v>64143.743563336764</v>
      </c>
    </row>
    <row r="337" spans="1:5" x14ac:dyDescent="0.25">
      <c r="A337" s="6" t="s">
        <v>551</v>
      </c>
      <c r="B337" s="7" t="s">
        <v>290</v>
      </c>
      <c r="C337" s="11">
        <v>15882</v>
      </c>
      <c r="D337" s="11">
        <v>1490516800</v>
      </c>
      <c r="E337" s="5">
        <f t="shared" si="30"/>
        <v>93849.439617176671</v>
      </c>
    </row>
    <row r="338" spans="1:5" x14ac:dyDescent="0.25">
      <c r="A338" s="6" t="s">
        <v>552</v>
      </c>
      <c r="B338" s="7" t="s">
        <v>291</v>
      </c>
      <c r="C338" s="11">
        <v>25410</v>
      </c>
      <c r="D338" s="11">
        <v>4492524800</v>
      </c>
      <c r="E338" s="5">
        <f t="shared" si="30"/>
        <v>176801.44824872099</v>
      </c>
    </row>
    <row r="339" spans="1:5" x14ac:dyDescent="0.25">
      <c r="A339" s="6" t="s">
        <v>553</v>
      </c>
      <c r="B339" s="7" t="s">
        <v>292</v>
      </c>
      <c r="C339" s="11">
        <v>870</v>
      </c>
      <c r="D339" s="11">
        <v>178707300</v>
      </c>
      <c r="E339" s="5">
        <f t="shared" si="30"/>
        <v>205410.68965517241</v>
      </c>
    </row>
    <row r="340" spans="1:5" x14ac:dyDescent="0.25">
      <c r="A340" s="6" t="s">
        <v>554</v>
      </c>
      <c r="B340" s="7" t="s">
        <v>293</v>
      </c>
      <c r="C340" s="11">
        <v>2933</v>
      </c>
      <c r="D340" s="11">
        <v>409902700</v>
      </c>
      <c r="E340" s="5">
        <f t="shared" si="30"/>
        <v>139755.43811796795</v>
      </c>
    </row>
    <row r="341" spans="1:5" x14ac:dyDescent="0.25">
      <c r="A341" s="6" t="s">
        <v>555</v>
      </c>
      <c r="B341" s="7" t="s">
        <v>294</v>
      </c>
      <c r="C341" s="11">
        <v>1562</v>
      </c>
      <c r="D341" s="11">
        <v>193488300</v>
      </c>
      <c r="E341" s="5">
        <f t="shared" si="30"/>
        <v>123872.15108834827</v>
      </c>
    </row>
    <row r="342" spans="1:5" x14ac:dyDescent="0.25">
      <c r="A342" s="6" t="s">
        <v>556</v>
      </c>
      <c r="B342" s="7" t="s">
        <v>295</v>
      </c>
      <c r="C342" s="11">
        <v>4581</v>
      </c>
      <c r="D342" s="11">
        <v>795065000</v>
      </c>
      <c r="E342" s="5">
        <f t="shared" si="30"/>
        <v>173557.08360619951</v>
      </c>
    </row>
    <row r="343" spans="1:5" x14ac:dyDescent="0.25">
      <c r="A343" s="6" t="s">
        <v>557</v>
      </c>
      <c r="B343" s="7" t="s">
        <v>296</v>
      </c>
      <c r="C343" s="11">
        <v>4199</v>
      </c>
      <c r="D343" s="11">
        <v>390609200</v>
      </c>
      <c r="E343" s="5">
        <f t="shared" si="30"/>
        <v>93024.339128363892</v>
      </c>
    </row>
    <row r="344" spans="1:5" x14ac:dyDescent="0.25">
      <c r="A344" s="6" t="s">
        <v>558</v>
      </c>
      <c r="B344" s="7" t="s">
        <v>297</v>
      </c>
      <c r="C344" s="11">
        <v>2389</v>
      </c>
      <c r="D344" s="11">
        <v>392108000</v>
      </c>
      <c r="E344" s="5">
        <f t="shared" si="30"/>
        <v>164130.59857681039</v>
      </c>
    </row>
    <row r="345" spans="1:5" x14ac:dyDescent="0.25">
      <c r="A345" s="6" t="s">
        <v>559</v>
      </c>
      <c r="B345" s="7" t="s">
        <v>229</v>
      </c>
      <c r="C345" s="11">
        <v>18463</v>
      </c>
      <c r="D345" s="11">
        <v>3054132405</v>
      </c>
      <c r="E345" s="5">
        <f t="shared" si="30"/>
        <v>165419.07626062937</v>
      </c>
    </row>
    <row r="346" spans="1:5" x14ac:dyDescent="0.25">
      <c r="A346" s="6" t="s">
        <v>560</v>
      </c>
      <c r="B346" s="7" t="s">
        <v>298</v>
      </c>
      <c r="C346" s="11">
        <v>5333</v>
      </c>
      <c r="D346" s="11">
        <v>628989900</v>
      </c>
      <c r="E346" s="5">
        <f t="shared" si="30"/>
        <v>117942.97768610538</v>
      </c>
    </row>
    <row r="347" spans="1:5" x14ac:dyDescent="0.25">
      <c r="A347" s="6" t="s">
        <v>561</v>
      </c>
      <c r="B347" s="7" t="s">
        <v>299</v>
      </c>
      <c r="C347" s="11">
        <v>9735</v>
      </c>
      <c r="D347" s="11">
        <v>1525852000</v>
      </c>
      <c r="E347" s="5">
        <f t="shared" si="30"/>
        <v>156738.77760657421</v>
      </c>
    </row>
    <row r="348" spans="1:5" x14ac:dyDescent="0.25">
      <c r="A348" s="6" t="s">
        <v>562</v>
      </c>
      <c r="B348" s="7" t="s">
        <v>300</v>
      </c>
      <c r="C348" s="11">
        <v>18258</v>
      </c>
      <c r="D348" s="11">
        <v>2785428000</v>
      </c>
      <c r="E348" s="5">
        <f t="shared" si="30"/>
        <v>152559.31646401578</v>
      </c>
    </row>
    <row r="349" spans="1:5" x14ac:dyDescent="0.25">
      <c r="A349" s="6" t="s">
        <v>563</v>
      </c>
      <c r="B349" s="7" t="s">
        <v>301</v>
      </c>
      <c r="C349" s="11">
        <v>7627</v>
      </c>
      <c r="D349" s="11">
        <v>1894458000</v>
      </c>
      <c r="E349" s="5">
        <f t="shared" si="30"/>
        <v>248388.35715222236</v>
      </c>
    </row>
    <row r="350" spans="1:5" x14ac:dyDescent="0.25">
      <c r="A350" s="6" t="s">
        <v>564</v>
      </c>
      <c r="B350" s="7" t="s">
        <v>302</v>
      </c>
      <c r="C350" s="11">
        <v>13150</v>
      </c>
      <c r="D350" s="11">
        <v>1479387750</v>
      </c>
      <c r="E350" s="5">
        <f t="shared" si="30"/>
        <v>112500.96958174904</v>
      </c>
    </row>
    <row r="351" spans="1:5" x14ac:dyDescent="0.25">
      <c r="A351" s="6" t="s">
        <v>565</v>
      </c>
      <c r="B351" s="7" t="s">
        <v>303</v>
      </c>
      <c r="C351" s="11">
        <v>5505</v>
      </c>
      <c r="D351" s="11">
        <v>2122336625</v>
      </c>
      <c r="E351" s="5">
        <f t="shared" si="30"/>
        <v>385528.90554041782</v>
      </c>
    </row>
    <row r="352" spans="1:5" x14ac:dyDescent="0.25">
      <c r="A352" s="6" t="s">
        <v>566</v>
      </c>
      <c r="B352" s="7" t="s">
        <v>304</v>
      </c>
      <c r="C352" s="11">
        <v>12029</v>
      </c>
      <c r="D352" s="11">
        <v>1720905300</v>
      </c>
      <c r="E352" s="5">
        <f t="shared" si="30"/>
        <v>143063.03932163937</v>
      </c>
    </row>
    <row r="353" spans="1:5" x14ac:dyDescent="0.25">
      <c r="A353" s="6" t="s">
        <v>567</v>
      </c>
      <c r="B353" s="7" t="s">
        <v>305</v>
      </c>
      <c r="C353" s="11">
        <v>2687</v>
      </c>
      <c r="D353" s="11">
        <v>734655400</v>
      </c>
      <c r="E353" s="5">
        <f t="shared" si="30"/>
        <v>273411.01600297733</v>
      </c>
    </row>
    <row r="354" spans="1:5" x14ac:dyDescent="0.25">
      <c r="A354" s="6" t="s">
        <v>568</v>
      </c>
      <c r="B354" s="7" t="s">
        <v>306</v>
      </c>
      <c r="C354" s="11">
        <v>12461</v>
      </c>
      <c r="D354" s="11">
        <v>2346903700</v>
      </c>
      <c r="E354" s="5">
        <f t="shared" si="30"/>
        <v>188339.91653960355</v>
      </c>
    </row>
    <row r="355" spans="1:5" x14ac:dyDescent="0.25">
      <c r="A355" s="6" t="s">
        <v>569</v>
      </c>
      <c r="B355" s="7" t="s">
        <v>307</v>
      </c>
      <c r="C355" s="11">
        <v>7205</v>
      </c>
      <c r="D355" s="11">
        <v>875415360</v>
      </c>
      <c r="E355" s="5">
        <f t="shared" si="30"/>
        <v>121501.09090909091</v>
      </c>
    </row>
    <row r="356" spans="1:5" x14ac:dyDescent="0.25">
      <c r="A356" s="6" t="s">
        <v>570</v>
      </c>
      <c r="B356" s="7" t="s">
        <v>308</v>
      </c>
      <c r="C356" s="11">
        <v>4423</v>
      </c>
      <c r="D356" s="11">
        <v>360504000</v>
      </c>
      <c r="E356" s="5">
        <f t="shared" si="30"/>
        <v>81506.669681211846</v>
      </c>
    </row>
    <row r="357" spans="1:5" x14ac:dyDescent="0.25">
      <c r="A357" s="6" t="s">
        <v>572</v>
      </c>
      <c r="B357" s="7" t="s">
        <v>309</v>
      </c>
      <c r="C357" s="11">
        <v>2541</v>
      </c>
      <c r="D357" s="11">
        <v>648315500</v>
      </c>
      <c r="E357" s="5">
        <f t="shared" si="30"/>
        <v>255141.87327823692</v>
      </c>
    </row>
    <row r="358" spans="1:5" x14ac:dyDescent="0.25">
      <c r="A358" s="6" t="s">
        <v>573</v>
      </c>
      <c r="B358" s="7" t="s">
        <v>310</v>
      </c>
      <c r="C358" s="11">
        <v>26497</v>
      </c>
      <c r="D358" s="11">
        <v>2007181700</v>
      </c>
      <c r="E358" s="5">
        <f t="shared" si="30"/>
        <v>75751.281277125716</v>
      </c>
    </row>
    <row r="359" spans="1:5" x14ac:dyDescent="0.25">
      <c r="A359" s="33"/>
      <c r="B359" s="32" t="s">
        <v>628</v>
      </c>
      <c r="C359" s="17">
        <f>SUM(C334:C358)</f>
        <v>212056</v>
      </c>
      <c r="D359" s="17">
        <f t="shared" ref="D359" si="31">SUM(D334:D358)</f>
        <v>32449865590</v>
      </c>
      <c r="E359" s="27">
        <f>D359/C359</f>
        <v>153024.98203304788</v>
      </c>
    </row>
    <row r="360" spans="1:5" x14ac:dyDescent="0.25">
      <c r="A360" s="28"/>
      <c r="B360" s="28"/>
      <c r="C360" s="8"/>
      <c r="D360" s="8"/>
      <c r="E360" s="5"/>
    </row>
    <row r="361" spans="1:5" x14ac:dyDescent="0.25">
      <c r="A361" s="32">
        <v>13</v>
      </c>
      <c r="B361" s="32" t="s">
        <v>629</v>
      </c>
      <c r="C361" s="8"/>
      <c r="D361" s="8"/>
      <c r="E361" s="5"/>
    </row>
    <row r="362" spans="1:5" x14ac:dyDescent="0.25">
      <c r="A362" s="6" t="s">
        <v>547</v>
      </c>
      <c r="B362" s="7" t="s">
        <v>311</v>
      </c>
      <c r="C362" s="11">
        <v>6222</v>
      </c>
      <c r="D362" s="11">
        <v>1747678400</v>
      </c>
      <c r="E362" s="5">
        <f>D362/C362</f>
        <v>280886.91738990677</v>
      </c>
    </row>
    <row r="363" spans="1:5" x14ac:dyDescent="0.25">
      <c r="A363" s="6" t="s">
        <v>549</v>
      </c>
      <c r="B363" s="7" t="s">
        <v>312</v>
      </c>
      <c r="C363" s="11">
        <v>298</v>
      </c>
      <c r="D363" s="11">
        <v>536085900</v>
      </c>
      <c r="E363" s="5">
        <f t="shared" ref="E363:E414" si="32">D363/C363</f>
        <v>1798945.9731543625</v>
      </c>
    </row>
    <row r="364" spans="1:5" x14ac:dyDescent="0.25">
      <c r="A364" s="6" t="s">
        <v>550</v>
      </c>
      <c r="B364" s="7" t="s">
        <v>313</v>
      </c>
      <c r="C364" s="11">
        <v>594</v>
      </c>
      <c r="D364" s="11">
        <v>171140000</v>
      </c>
      <c r="E364" s="5">
        <f t="shared" si="32"/>
        <v>288114.47811447812</v>
      </c>
    </row>
    <row r="365" spans="1:5" x14ac:dyDescent="0.25">
      <c r="A365" s="6" t="s">
        <v>551</v>
      </c>
      <c r="B365" s="7" t="s">
        <v>314</v>
      </c>
      <c r="C365" s="11">
        <v>3194</v>
      </c>
      <c r="D365" s="11">
        <v>267925515</v>
      </c>
      <c r="E365" s="5">
        <f t="shared" si="32"/>
        <v>83884.005948653721</v>
      </c>
    </row>
    <row r="366" spans="1:5" x14ac:dyDescent="0.25">
      <c r="A366" s="6" t="s">
        <v>552</v>
      </c>
      <c r="B366" s="7" t="s">
        <v>315</v>
      </c>
      <c r="C366" s="11">
        <v>1636</v>
      </c>
      <c r="D366" s="11">
        <v>551738800</v>
      </c>
      <c r="E366" s="5">
        <f t="shared" si="32"/>
        <v>337248.65525672369</v>
      </c>
    </row>
    <row r="367" spans="1:5" x14ac:dyDescent="0.25">
      <c r="A367" s="6" t="s">
        <v>553</v>
      </c>
      <c r="B367" s="7" t="s">
        <v>316</v>
      </c>
      <c r="C367" s="11">
        <v>1004</v>
      </c>
      <c r="D367" s="11">
        <v>904021200</v>
      </c>
      <c r="E367" s="5">
        <f t="shared" si="32"/>
        <v>900419.52191235055</v>
      </c>
    </row>
    <row r="368" spans="1:5" x14ac:dyDescent="0.25">
      <c r="A368" s="6" t="s">
        <v>554</v>
      </c>
      <c r="B368" s="7" t="s">
        <v>317</v>
      </c>
      <c r="C368" s="11">
        <v>2637</v>
      </c>
      <c r="D368" s="11">
        <v>886040765</v>
      </c>
      <c r="E368" s="5">
        <f t="shared" si="32"/>
        <v>336003.3238528631</v>
      </c>
    </row>
    <row r="369" spans="1:5" x14ac:dyDescent="0.25">
      <c r="A369" s="6" t="s">
        <v>555</v>
      </c>
      <c r="B369" s="7" t="s">
        <v>318</v>
      </c>
      <c r="C369" s="11">
        <v>1886</v>
      </c>
      <c r="D369" s="11">
        <v>987756200</v>
      </c>
      <c r="E369" s="5">
        <f t="shared" si="32"/>
        <v>523730.75291622482</v>
      </c>
    </row>
    <row r="370" spans="1:5" x14ac:dyDescent="0.25">
      <c r="A370" s="6" t="s">
        <v>556</v>
      </c>
      <c r="B370" s="7" t="s">
        <v>319</v>
      </c>
      <c r="C370" s="11">
        <v>1946</v>
      </c>
      <c r="D370" s="11">
        <v>1405264500</v>
      </c>
      <c r="E370" s="5">
        <f t="shared" si="32"/>
        <v>722129.75334018504</v>
      </c>
    </row>
    <row r="371" spans="1:5" x14ac:dyDescent="0.25">
      <c r="A371" s="6" t="s">
        <v>557</v>
      </c>
      <c r="B371" s="7" t="s">
        <v>320</v>
      </c>
      <c r="C371" s="11">
        <v>3294</v>
      </c>
      <c r="D371" s="11">
        <v>2821809600</v>
      </c>
      <c r="E371" s="5">
        <f t="shared" si="32"/>
        <v>856651.36612021853</v>
      </c>
    </row>
    <row r="372" spans="1:5" x14ac:dyDescent="0.25">
      <c r="A372" s="6" t="s">
        <v>558</v>
      </c>
      <c r="B372" s="7" t="s">
        <v>321</v>
      </c>
      <c r="C372" s="11">
        <v>856</v>
      </c>
      <c r="D372" s="11">
        <v>1943019000</v>
      </c>
      <c r="E372" s="5">
        <f t="shared" si="32"/>
        <v>2269882.0093457946</v>
      </c>
    </row>
    <row r="373" spans="1:5" x14ac:dyDescent="0.25">
      <c r="A373" s="6" t="s">
        <v>559</v>
      </c>
      <c r="B373" s="7" t="s">
        <v>322</v>
      </c>
      <c r="C373" s="11">
        <v>2904</v>
      </c>
      <c r="D373" s="11">
        <v>872139300</v>
      </c>
      <c r="E373" s="5">
        <f t="shared" si="32"/>
        <v>300323.45041322312</v>
      </c>
    </row>
    <row r="374" spans="1:5" x14ac:dyDescent="0.25">
      <c r="A374" s="6" t="s">
        <v>560</v>
      </c>
      <c r="B374" s="7" t="s">
        <v>323</v>
      </c>
      <c r="C374" s="11">
        <v>606</v>
      </c>
      <c r="D374" s="11">
        <v>206535000</v>
      </c>
      <c r="E374" s="5">
        <f t="shared" si="32"/>
        <v>340816.8316831683</v>
      </c>
    </row>
    <row r="375" spans="1:5" x14ac:dyDescent="0.25">
      <c r="A375" s="6" t="s">
        <v>561</v>
      </c>
      <c r="B375" s="7" t="s">
        <v>324</v>
      </c>
      <c r="C375" s="11">
        <v>2026</v>
      </c>
      <c r="D375" s="11">
        <v>1115672700</v>
      </c>
      <c r="E375" s="5">
        <f t="shared" si="32"/>
        <v>550677.54195459036</v>
      </c>
    </row>
    <row r="376" spans="1:5" x14ac:dyDescent="0.25">
      <c r="A376" s="6" t="s">
        <v>562</v>
      </c>
      <c r="B376" s="7" t="s">
        <v>325</v>
      </c>
      <c r="C376" s="11">
        <v>355</v>
      </c>
      <c r="D376" s="11">
        <v>112428200</v>
      </c>
      <c r="E376" s="5">
        <f t="shared" si="32"/>
        <v>316699.15492957749</v>
      </c>
    </row>
    <row r="377" spans="1:5" x14ac:dyDescent="0.25">
      <c r="A377" s="6" t="s">
        <v>563</v>
      </c>
      <c r="B377" s="7" t="s">
        <v>326</v>
      </c>
      <c r="C377" s="11">
        <v>2959</v>
      </c>
      <c r="D377" s="11">
        <v>764565800</v>
      </c>
      <c r="E377" s="5">
        <f t="shared" si="32"/>
        <v>258386.5495099696</v>
      </c>
    </row>
    <row r="378" spans="1:5" x14ac:dyDescent="0.25">
      <c r="A378" s="6" t="s">
        <v>564</v>
      </c>
      <c r="B378" s="7" t="s">
        <v>327</v>
      </c>
      <c r="C378" s="11">
        <v>11465</v>
      </c>
      <c r="D378" s="11">
        <v>3978189900</v>
      </c>
      <c r="E378" s="5">
        <f t="shared" si="32"/>
        <v>346985.5996511121</v>
      </c>
    </row>
    <row r="379" spans="1:5" x14ac:dyDescent="0.25">
      <c r="A379" s="6" t="s">
        <v>565</v>
      </c>
      <c r="B379" s="7" t="s">
        <v>328</v>
      </c>
      <c r="C379" s="11">
        <v>6272</v>
      </c>
      <c r="D379" s="11">
        <v>1630577900</v>
      </c>
      <c r="E379" s="5">
        <f t="shared" si="32"/>
        <v>259977.34375</v>
      </c>
    </row>
    <row r="380" spans="1:5" x14ac:dyDescent="0.25">
      <c r="A380" s="6" t="s">
        <v>566</v>
      </c>
      <c r="B380" s="7" t="s">
        <v>329</v>
      </c>
      <c r="C380" s="11">
        <v>2243</v>
      </c>
      <c r="D380" s="11">
        <v>502960100</v>
      </c>
      <c r="E380" s="5">
        <f t="shared" si="32"/>
        <v>224235.44360231832</v>
      </c>
    </row>
    <row r="381" spans="1:5" x14ac:dyDescent="0.25">
      <c r="A381" s="6" t="s">
        <v>567</v>
      </c>
      <c r="B381" s="7" t="s">
        <v>330</v>
      </c>
      <c r="C381" s="11">
        <v>5479</v>
      </c>
      <c r="D381" s="11">
        <v>3382342699</v>
      </c>
      <c r="E381" s="5">
        <f t="shared" si="32"/>
        <v>617328.47216645372</v>
      </c>
    </row>
    <row r="382" spans="1:5" x14ac:dyDescent="0.25">
      <c r="A382" s="6" t="s">
        <v>568</v>
      </c>
      <c r="B382" s="7" t="s">
        <v>331</v>
      </c>
      <c r="C382" s="11">
        <v>16850</v>
      </c>
      <c r="D382" s="11">
        <v>4669566000</v>
      </c>
      <c r="E382" s="5">
        <f t="shared" si="32"/>
        <v>277125.57863501483</v>
      </c>
    </row>
    <row r="383" spans="1:5" x14ac:dyDescent="0.25">
      <c r="A383" s="6" t="s">
        <v>569</v>
      </c>
      <c r="B383" s="7" t="s">
        <v>332</v>
      </c>
      <c r="C383" s="11">
        <v>398</v>
      </c>
      <c r="D383" s="11">
        <v>226222500</v>
      </c>
      <c r="E383" s="5">
        <f t="shared" si="32"/>
        <v>568398.24120603013</v>
      </c>
    </row>
    <row r="384" spans="1:5" x14ac:dyDescent="0.25">
      <c r="A384" s="6" t="s">
        <v>570</v>
      </c>
      <c r="B384" s="7" t="s">
        <v>333</v>
      </c>
      <c r="C384" s="11">
        <v>3018</v>
      </c>
      <c r="D384" s="11">
        <v>412471700</v>
      </c>
      <c r="E384" s="5">
        <f t="shared" si="32"/>
        <v>136670.54340622929</v>
      </c>
    </row>
    <row r="385" spans="1:5" x14ac:dyDescent="0.25">
      <c r="A385" s="6" t="s">
        <v>572</v>
      </c>
      <c r="B385" s="7" t="s">
        <v>334</v>
      </c>
      <c r="C385" s="11">
        <v>1968</v>
      </c>
      <c r="D385" s="11">
        <v>533634500</v>
      </c>
      <c r="E385" s="5">
        <f t="shared" si="32"/>
        <v>271155.74186991871</v>
      </c>
    </row>
    <row r="386" spans="1:5" x14ac:dyDescent="0.25">
      <c r="A386" s="6" t="s">
        <v>573</v>
      </c>
      <c r="B386" s="7" t="s">
        <v>335</v>
      </c>
      <c r="C386" s="11">
        <v>2305</v>
      </c>
      <c r="D386" s="11">
        <v>1237766000</v>
      </c>
      <c r="E386" s="5">
        <f t="shared" si="32"/>
        <v>536991.75704989152</v>
      </c>
    </row>
    <row r="387" spans="1:5" x14ac:dyDescent="0.25">
      <c r="A387" s="6" t="s">
        <v>574</v>
      </c>
      <c r="B387" s="7" t="s">
        <v>336</v>
      </c>
      <c r="C387" s="11">
        <v>133</v>
      </c>
      <c r="D387" s="11">
        <v>142559600</v>
      </c>
      <c r="E387" s="5">
        <f t="shared" si="32"/>
        <v>1071876.6917293232</v>
      </c>
    </row>
    <row r="388" spans="1:5" x14ac:dyDescent="0.25">
      <c r="A388" s="6" t="s">
        <v>575</v>
      </c>
      <c r="B388" s="7" t="s">
        <v>337</v>
      </c>
      <c r="C388" s="11">
        <v>8441</v>
      </c>
      <c r="D388" s="11">
        <v>3196913300</v>
      </c>
      <c r="E388" s="5">
        <f t="shared" si="32"/>
        <v>378736.32271057932</v>
      </c>
    </row>
    <row r="389" spans="1:5" x14ac:dyDescent="0.25">
      <c r="A389" s="6" t="s">
        <v>576</v>
      </c>
      <c r="B389" s="7" t="s">
        <v>338</v>
      </c>
      <c r="C389" s="11">
        <v>14050</v>
      </c>
      <c r="D389" s="11">
        <v>5330870400</v>
      </c>
      <c r="E389" s="5">
        <f t="shared" si="32"/>
        <v>379421.38078291813</v>
      </c>
    </row>
    <row r="390" spans="1:5" x14ac:dyDescent="0.25">
      <c r="A390" s="6" t="s">
        <v>577</v>
      </c>
      <c r="B390" s="7" t="s">
        <v>339</v>
      </c>
      <c r="C390" s="11">
        <v>2882</v>
      </c>
      <c r="D390" s="11">
        <v>1365410700</v>
      </c>
      <c r="E390" s="5">
        <f t="shared" si="32"/>
        <v>473771.92921582237</v>
      </c>
    </row>
    <row r="391" spans="1:5" x14ac:dyDescent="0.25">
      <c r="A391" s="6" t="s">
        <v>578</v>
      </c>
      <c r="B391" s="7" t="s">
        <v>340</v>
      </c>
      <c r="C391" s="11">
        <v>13114</v>
      </c>
      <c r="D391" s="11">
        <v>6134142800</v>
      </c>
      <c r="E391" s="5">
        <f t="shared" si="32"/>
        <v>467755.28442885465</v>
      </c>
    </row>
    <row r="392" spans="1:5" x14ac:dyDescent="0.25">
      <c r="A392" s="6" t="s">
        <v>579</v>
      </c>
      <c r="B392" s="7" t="s">
        <v>341</v>
      </c>
      <c r="C392" s="11">
        <v>2464</v>
      </c>
      <c r="D392" s="11">
        <v>822359100</v>
      </c>
      <c r="E392" s="5">
        <f t="shared" si="32"/>
        <v>333749.63474025973</v>
      </c>
    </row>
    <row r="393" spans="1:5" x14ac:dyDescent="0.25">
      <c r="A393" s="6" t="s">
        <v>580</v>
      </c>
      <c r="B393" s="7" t="s">
        <v>342</v>
      </c>
      <c r="C393" s="11">
        <v>22493</v>
      </c>
      <c r="D393" s="11">
        <v>8535850900</v>
      </c>
      <c r="E393" s="5">
        <f t="shared" si="32"/>
        <v>379489.21442226472</v>
      </c>
    </row>
    <row r="394" spans="1:5" x14ac:dyDescent="0.25">
      <c r="A394" s="6" t="s">
        <v>581</v>
      </c>
      <c r="B394" s="7" t="s">
        <v>343</v>
      </c>
      <c r="C394" s="11">
        <v>3288</v>
      </c>
      <c r="D394" s="11">
        <v>1454798000</v>
      </c>
      <c r="E394" s="5">
        <f t="shared" si="32"/>
        <v>442456.81265206815</v>
      </c>
    </row>
    <row r="395" spans="1:5" x14ac:dyDescent="0.25">
      <c r="A395" s="6" t="s">
        <v>582</v>
      </c>
      <c r="B395" s="7" t="s">
        <v>344</v>
      </c>
      <c r="C395" s="11">
        <v>1992</v>
      </c>
      <c r="D395" s="11">
        <v>1162438100</v>
      </c>
      <c r="E395" s="5">
        <f t="shared" si="32"/>
        <v>583553.26305220881</v>
      </c>
    </row>
    <row r="396" spans="1:5" x14ac:dyDescent="0.25">
      <c r="A396" s="6" t="s">
        <v>583</v>
      </c>
      <c r="B396" s="7" t="s">
        <v>345</v>
      </c>
      <c r="C396" s="11">
        <v>9678</v>
      </c>
      <c r="D396" s="11">
        <v>2317945600</v>
      </c>
      <c r="E396" s="5">
        <f t="shared" si="32"/>
        <v>239506.67493283737</v>
      </c>
    </row>
    <row r="397" spans="1:5" x14ac:dyDescent="0.25">
      <c r="A397" s="6" t="s">
        <v>584</v>
      </c>
      <c r="B397" s="7" t="s">
        <v>346</v>
      </c>
      <c r="C397" s="11">
        <v>1488</v>
      </c>
      <c r="D397" s="11">
        <v>314357500</v>
      </c>
      <c r="E397" s="5">
        <f t="shared" si="32"/>
        <v>211261.76075268816</v>
      </c>
    </row>
    <row r="398" spans="1:5" x14ac:dyDescent="0.25">
      <c r="A398" s="6" t="s">
        <v>585</v>
      </c>
      <c r="B398" s="7" t="s">
        <v>347</v>
      </c>
      <c r="C398" s="11">
        <v>8470</v>
      </c>
      <c r="D398" s="11">
        <v>3427108190</v>
      </c>
      <c r="E398" s="5">
        <f t="shared" si="32"/>
        <v>404617.25974025973</v>
      </c>
    </row>
    <row r="399" spans="1:5" x14ac:dyDescent="0.25">
      <c r="A399" s="6" t="s">
        <v>586</v>
      </c>
      <c r="B399" s="7" t="s">
        <v>348</v>
      </c>
      <c r="C399" s="11">
        <v>2030</v>
      </c>
      <c r="D399" s="11">
        <v>883303900</v>
      </c>
      <c r="E399" s="5">
        <f t="shared" si="32"/>
        <v>435125.07389162562</v>
      </c>
    </row>
    <row r="400" spans="1:5" x14ac:dyDescent="0.25">
      <c r="A400" s="6" t="s">
        <v>587</v>
      </c>
      <c r="B400" s="7" t="s">
        <v>349</v>
      </c>
      <c r="C400" s="11">
        <v>3388</v>
      </c>
      <c r="D400" s="11">
        <v>1341471541</v>
      </c>
      <c r="E400" s="5">
        <f t="shared" si="32"/>
        <v>395947.91646989377</v>
      </c>
    </row>
    <row r="401" spans="1:5" x14ac:dyDescent="0.25">
      <c r="A401" s="6" t="s">
        <v>588</v>
      </c>
      <c r="B401" s="7" t="s">
        <v>350</v>
      </c>
      <c r="C401" s="11">
        <v>315</v>
      </c>
      <c r="D401" s="11">
        <v>79007200</v>
      </c>
      <c r="E401" s="5">
        <f t="shared" si="32"/>
        <v>250816.50793650793</v>
      </c>
    </row>
    <row r="402" spans="1:5" x14ac:dyDescent="0.25">
      <c r="A402" s="6" t="s">
        <v>589</v>
      </c>
      <c r="B402" s="7" t="s">
        <v>351</v>
      </c>
      <c r="C402" s="11">
        <v>2434</v>
      </c>
      <c r="D402" s="11">
        <v>2757376100</v>
      </c>
      <c r="E402" s="5">
        <f t="shared" si="32"/>
        <v>1132857.8882497945</v>
      </c>
    </row>
    <row r="403" spans="1:5" x14ac:dyDescent="0.25">
      <c r="A403" s="6" t="s">
        <v>590</v>
      </c>
      <c r="B403" s="7" t="s">
        <v>352</v>
      </c>
      <c r="C403" s="11">
        <v>1049</v>
      </c>
      <c r="D403" s="11">
        <v>381395100</v>
      </c>
      <c r="E403" s="5">
        <f t="shared" si="32"/>
        <v>363579.69494756911</v>
      </c>
    </row>
    <row r="404" spans="1:5" x14ac:dyDescent="0.25">
      <c r="A404" s="6" t="s">
        <v>591</v>
      </c>
      <c r="B404" s="7" t="s">
        <v>353</v>
      </c>
      <c r="C404" s="11">
        <v>1232</v>
      </c>
      <c r="D404" s="11">
        <v>1901528500</v>
      </c>
      <c r="E404" s="5">
        <f t="shared" si="32"/>
        <v>1543448.4577922078</v>
      </c>
    </row>
    <row r="405" spans="1:5" x14ac:dyDescent="0.25">
      <c r="A405" s="6" t="s">
        <v>592</v>
      </c>
      <c r="B405" s="7" t="s">
        <v>354</v>
      </c>
      <c r="C405" s="11">
        <v>1311</v>
      </c>
      <c r="D405" s="11">
        <v>617896400</v>
      </c>
      <c r="E405" s="5">
        <f t="shared" si="32"/>
        <v>471316.85736079328</v>
      </c>
    </row>
    <row r="406" spans="1:5" x14ac:dyDescent="0.25">
      <c r="A406" s="6" t="s">
        <v>593</v>
      </c>
      <c r="B406" s="7" t="s">
        <v>355</v>
      </c>
      <c r="C406" s="11">
        <v>122</v>
      </c>
      <c r="D406" s="11">
        <v>20494700</v>
      </c>
      <c r="E406" s="5">
        <f t="shared" si="32"/>
        <v>167989.34426229508</v>
      </c>
    </row>
    <row r="407" spans="1:5" x14ac:dyDescent="0.25">
      <c r="A407" s="6" t="s">
        <v>594</v>
      </c>
      <c r="B407" s="7" t="s">
        <v>356</v>
      </c>
      <c r="C407" s="11">
        <v>919</v>
      </c>
      <c r="D407" s="11">
        <v>352749300</v>
      </c>
      <c r="E407" s="5">
        <f t="shared" si="32"/>
        <v>383840.3699673558</v>
      </c>
    </row>
    <row r="408" spans="1:5" x14ac:dyDescent="0.25">
      <c r="A408" s="6" t="s">
        <v>595</v>
      </c>
      <c r="B408" s="7" t="s">
        <v>357</v>
      </c>
      <c r="C408" s="11">
        <v>1891</v>
      </c>
      <c r="D408" s="11">
        <v>3167943900</v>
      </c>
      <c r="E408" s="5">
        <f t="shared" si="32"/>
        <v>1675274.4050766791</v>
      </c>
    </row>
    <row r="409" spans="1:5" x14ac:dyDescent="0.25">
      <c r="A409" s="6" t="s">
        <v>596</v>
      </c>
      <c r="B409" s="7" t="s">
        <v>358</v>
      </c>
      <c r="C409" s="11">
        <v>2130</v>
      </c>
      <c r="D409" s="11">
        <v>975855000</v>
      </c>
      <c r="E409" s="5">
        <f t="shared" si="32"/>
        <v>458147.88732394367</v>
      </c>
    </row>
    <row r="410" spans="1:5" x14ac:dyDescent="0.25">
      <c r="A410" s="6" t="s">
        <v>597</v>
      </c>
      <c r="B410" s="7" t="s">
        <v>359</v>
      </c>
      <c r="C410" s="11">
        <v>6207</v>
      </c>
      <c r="D410" s="11">
        <v>1899877800</v>
      </c>
      <c r="E410" s="5">
        <f t="shared" si="32"/>
        <v>306086.3218946351</v>
      </c>
    </row>
    <row r="411" spans="1:5" x14ac:dyDescent="0.25">
      <c r="A411" s="6" t="s">
        <v>598</v>
      </c>
      <c r="B411" s="7" t="s">
        <v>360</v>
      </c>
      <c r="C411" s="11">
        <v>2051</v>
      </c>
      <c r="D411" s="11">
        <v>340833800</v>
      </c>
      <c r="E411" s="5">
        <f t="shared" si="32"/>
        <v>166179.32715748416</v>
      </c>
    </row>
    <row r="412" spans="1:5" x14ac:dyDescent="0.25">
      <c r="A412" s="6" t="s">
        <v>599</v>
      </c>
      <c r="B412" s="7" t="s">
        <v>361</v>
      </c>
      <c r="C412" s="11">
        <v>2410</v>
      </c>
      <c r="D412" s="11">
        <v>1095184100</v>
      </c>
      <c r="E412" s="5">
        <f t="shared" si="32"/>
        <v>454433.23651452281</v>
      </c>
    </row>
    <row r="413" spans="1:5" x14ac:dyDescent="0.25">
      <c r="A413" s="6" t="s">
        <v>600</v>
      </c>
      <c r="B413" s="7" t="s">
        <v>362</v>
      </c>
      <c r="C413" s="11">
        <v>9438</v>
      </c>
      <c r="D413" s="11">
        <v>2861067500</v>
      </c>
      <c r="E413" s="5">
        <f t="shared" si="32"/>
        <v>303143.40962068236</v>
      </c>
    </row>
    <row r="414" spans="1:5" x14ac:dyDescent="0.25">
      <c r="A414" s="6" t="s">
        <v>601</v>
      </c>
      <c r="B414" s="7" t="s">
        <v>363</v>
      </c>
      <c r="C414" s="11">
        <v>2277</v>
      </c>
      <c r="D414" s="11">
        <v>872338700</v>
      </c>
      <c r="E414" s="5">
        <f t="shared" si="32"/>
        <v>383108.78348704433</v>
      </c>
    </row>
    <row r="415" spans="1:5" x14ac:dyDescent="0.25">
      <c r="A415" s="33"/>
      <c r="B415" s="32" t="s">
        <v>629</v>
      </c>
      <c r="C415" s="17">
        <f>SUM(C362:C414)</f>
        <v>210112</v>
      </c>
      <c r="D415" s="17">
        <f t="shared" ref="D415" si="33">SUM(D362:D414)</f>
        <v>85620629910</v>
      </c>
      <c r="E415" s="27">
        <f t="shared" ref="E415" si="34">D415/C415</f>
        <v>407499.95197799266</v>
      </c>
    </row>
    <row r="416" spans="1:5" x14ac:dyDescent="0.25">
      <c r="A416" s="33"/>
      <c r="B416" s="28"/>
      <c r="C416" s="17"/>
      <c r="D416" s="17"/>
      <c r="E416" s="27"/>
    </row>
    <row r="417" spans="1:5" x14ac:dyDescent="0.25">
      <c r="A417" s="32">
        <v>14</v>
      </c>
      <c r="B417" s="32" t="s">
        <v>630</v>
      </c>
      <c r="C417" s="8"/>
      <c r="D417" s="8"/>
      <c r="E417" s="5"/>
    </row>
    <row r="418" spans="1:5" x14ac:dyDescent="0.25">
      <c r="A418" s="6" t="s">
        <v>547</v>
      </c>
      <c r="B418" s="7" t="s">
        <v>364</v>
      </c>
      <c r="C418" s="11">
        <v>2378</v>
      </c>
      <c r="D418" s="11">
        <v>853734300</v>
      </c>
      <c r="E418" s="5">
        <f>D418/C418</f>
        <v>359013.58284272498</v>
      </c>
    </row>
    <row r="419" spans="1:5" x14ac:dyDescent="0.25">
      <c r="A419" s="6" t="s">
        <v>549</v>
      </c>
      <c r="B419" s="7" t="s">
        <v>365</v>
      </c>
      <c r="C419" s="11">
        <v>1537</v>
      </c>
      <c r="D419" s="11">
        <v>912261800</v>
      </c>
      <c r="E419" s="5">
        <f t="shared" ref="E419:E456" si="35">D419/C419</f>
        <v>593534.02732595964</v>
      </c>
    </row>
    <row r="420" spans="1:5" x14ac:dyDescent="0.25">
      <c r="A420" s="6" t="s">
        <v>550</v>
      </c>
      <c r="B420" s="7" t="s">
        <v>366</v>
      </c>
      <c r="C420" s="11">
        <v>2406</v>
      </c>
      <c r="D420" s="11">
        <v>605379000</v>
      </c>
      <c r="E420" s="5">
        <f t="shared" si="35"/>
        <v>251612.21945137158</v>
      </c>
    </row>
    <row r="421" spans="1:5" x14ac:dyDescent="0.25">
      <c r="A421" s="6" t="s">
        <v>551</v>
      </c>
      <c r="B421" s="7" t="s">
        <v>367</v>
      </c>
      <c r="C421" s="11">
        <v>2695</v>
      </c>
      <c r="D421" s="11">
        <v>1779581700</v>
      </c>
      <c r="E421" s="5">
        <f t="shared" si="35"/>
        <v>660327.16141001857</v>
      </c>
    </row>
    <row r="422" spans="1:5" x14ac:dyDescent="0.25">
      <c r="A422" s="6" t="s">
        <v>552</v>
      </c>
      <c r="B422" s="7" t="s">
        <v>368</v>
      </c>
      <c r="C422" s="11">
        <v>3711</v>
      </c>
      <c r="D422" s="11">
        <v>2801649000</v>
      </c>
      <c r="E422" s="5">
        <f t="shared" si="35"/>
        <v>754957.96281325794</v>
      </c>
    </row>
    <row r="423" spans="1:5" x14ac:dyDescent="0.25">
      <c r="A423" s="6" t="s">
        <v>553</v>
      </c>
      <c r="B423" s="7" t="s">
        <v>369</v>
      </c>
      <c r="C423" s="11">
        <v>468</v>
      </c>
      <c r="D423" s="11">
        <v>208727400</v>
      </c>
      <c r="E423" s="5">
        <f t="shared" si="35"/>
        <v>445998.71794871794</v>
      </c>
    </row>
    <row r="424" spans="1:5" x14ac:dyDescent="0.25">
      <c r="A424" s="6" t="s">
        <v>554</v>
      </c>
      <c r="B424" s="7" t="s">
        <v>370</v>
      </c>
      <c r="C424" s="11">
        <v>2629</v>
      </c>
      <c r="D424" s="11">
        <v>1752692200</v>
      </c>
      <c r="E424" s="5">
        <f t="shared" si="35"/>
        <v>666676.37885127426</v>
      </c>
    </row>
    <row r="425" spans="1:5" x14ac:dyDescent="0.25">
      <c r="A425" s="6" t="s">
        <v>555</v>
      </c>
      <c r="B425" s="7" t="s">
        <v>371</v>
      </c>
      <c r="C425" s="11">
        <v>5999</v>
      </c>
      <c r="D425" s="11">
        <v>1843659600</v>
      </c>
      <c r="E425" s="5">
        <f t="shared" si="35"/>
        <v>307327.82130355062</v>
      </c>
    </row>
    <row r="426" spans="1:5" x14ac:dyDescent="0.25">
      <c r="A426" s="6" t="s">
        <v>556</v>
      </c>
      <c r="B426" s="7" t="s">
        <v>372</v>
      </c>
      <c r="C426" s="11">
        <v>3632</v>
      </c>
      <c r="D426" s="11">
        <v>1028952800</v>
      </c>
      <c r="E426" s="5">
        <f t="shared" si="35"/>
        <v>283301.98237885465</v>
      </c>
    </row>
    <row r="427" spans="1:5" x14ac:dyDescent="0.25">
      <c r="A427" s="6" t="s">
        <v>557</v>
      </c>
      <c r="B427" s="7" t="s">
        <v>373</v>
      </c>
      <c r="C427" s="11">
        <v>3934</v>
      </c>
      <c r="D427" s="11">
        <v>1423277600</v>
      </c>
      <c r="E427" s="5">
        <f t="shared" si="35"/>
        <v>361788.91713268938</v>
      </c>
    </row>
    <row r="428" spans="1:5" x14ac:dyDescent="0.25">
      <c r="A428" s="6" t="s">
        <v>558</v>
      </c>
      <c r="B428" s="7" t="s">
        <v>374</v>
      </c>
      <c r="C428" s="11">
        <v>3110</v>
      </c>
      <c r="D428" s="11">
        <v>2025193700</v>
      </c>
      <c r="E428" s="5">
        <f t="shared" si="35"/>
        <v>651187.68488745985</v>
      </c>
    </row>
    <row r="429" spans="1:5" x14ac:dyDescent="0.25">
      <c r="A429" s="6" t="s">
        <v>559</v>
      </c>
      <c r="B429" s="7" t="s">
        <v>375</v>
      </c>
      <c r="C429" s="11">
        <v>4950</v>
      </c>
      <c r="D429" s="11">
        <v>2055756600</v>
      </c>
      <c r="E429" s="5">
        <f t="shared" si="35"/>
        <v>415304.36363636365</v>
      </c>
    </row>
    <row r="430" spans="1:5" x14ac:dyDescent="0.25">
      <c r="A430" s="6" t="s">
        <v>560</v>
      </c>
      <c r="B430" s="7" t="s">
        <v>376</v>
      </c>
      <c r="C430" s="11">
        <v>1512</v>
      </c>
      <c r="D430" s="11">
        <v>1898925863</v>
      </c>
      <c r="E430" s="5">
        <f t="shared" si="35"/>
        <v>1255903.3485449736</v>
      </c>
    </row>
    <row r="431" spans="1:5" x14ac:dyDescent="0.25">
      <c r="A431" s="6" t="s">
        <v>561</v>
      </c>
      <c r="B431" s="7" t="s">
        <v>377</v>
      </c>
      <c r="C431" s="11">
        <v>7881</v>
      </c>
      <c r="D431" s="11">
        <v>2260219900</v>
      </c>
      <c r="E431" s="5">
        <f t="shared" si="35"/>
        <v>286793.54142875271</v>
      </c>
    </row>
    <row r="432" spans="1:5" x14ac:dyDescent="0.25">
      <c r="A432" s="6" t="s">
        <v>562</v>
      </c>
      <c r="B432" s="7" t="s">
        <v>378</v>
      </c>
      <c r="C432" s="11">
        <v>3418</v>
      </c>
      <c r="D432" s="11">
        <v>1502433700</v>
      </c>
      <c r="E432" s="5">
        <f t="shared" si="35"/>
        <v>439565.15506143944</v>
      </c>
    </row>
    <row r="433" spans="1:5" x14ac:dyDescent="0.25">
      <c r="A433" s="6" t="s">
        <v>563</v>
      </c>
      <c r="B433" s="7" t="s">
        <v>379</v>
      </c>
      <c r="C433" s="11">
        <v>3586</v>
      </c>
      <c r="D433" s="11">
        <v>1153153700</v>
      </c>
      <c r="E433" s="5">
        <f t="shared" si="35"/>
        <v>321571.02621305076</v>
      </c>
    </row>
    <row r="434" spans="1:5" x14ac:dyDescent="0.25">
      <c r="A434" s="6" t="s">
        <v>564</v>
      </c>
      <c r="B434" s="7" t="s">
        <v>380</v>
      </c>
      <c r="C434" s="11">
        <v>4197</v>
      </c>
      <c r="D434" s="11">
        <v>2798024100</v>
      </c>
      <c r="E434" s="5">
        <f t="shared" si="35"/>
        <v>666672.40886347392</v>
      </c>
    </row>
    <row r="435" spans="1:5" x14ac:dyDescent="0.25">
      <c r="A435" s="6" t="s">
        <v>565</v>
      </c>
      <c r="B435" s="7" t="s">
        <v>381</v>
      </c>
      <c r="C435" s="11">
        <v>1656</v>
      </c>
      <c r="D435" s="11">
        <v>1164175100</v>
      </c>
      <c r="E435" s="5">
        <f t="shared" si="35"/>
        <v>703004.28743961349</v>
      </c>
    </row>
    <row r="436" spans="1:5" x14ac:dyDescent="0.25">
      <c r="A436" s="6" t="s">
        <v>566</v>
      </c>
      <c r="B436" s="7" t="s">
        <v>382</v>
      </c>
      <c r="C436" s="11">
        <v>2025</v>
      </c>
      <c r="D436" s="11">
        <v>1847210200</v>
      </c>
      <c r="E436" s="5">
        <f t="shared" si="35"/>
        <v>912202.56790123461</v>
      </c>
    </row>
    <row r="437" spans="1:5" x14ac:dyDescent="0.25">
      <c r="A437" s="6" t="s">
        <v>567</v>
      </c>
      <c r="B437" s="7" t="s">
        <v>383</v>
      </c>
      <c r="C437" s="11">
        <v>1358</v>
      </c>
      <c r="D437" s="11">
        <v>378645700</v>
      </c>
      <c r="E437" s="5">
        <f t="shared" si="35"/>
        <v>278825.99410898378</v>
      </c>
    </row>
    <row r="438" spans="1:5" x14ac:dyDescent="0.25">
      <c r="A438" s="6" t="s">
        <v>568</v>
      </c>
      <c r="B438" s="7" t="s">
        <v>384</v>
      </c>
      <c r="C438" s="11">
        <v>7054</v>
      </c>
      <c r="D438" s="11">
        <v>3720775900</v>
      </c>
      <c r="E438" s="5">
        <f t="shared" si="35"/>
        <v>527470.35724411684</v>
      </c>
    </row>
    <row r="439" spans="1:5" x14ac:dyDescent="0.25">
      <c r="A439" s="6" t="s">
        <v>569</v>
      </c>
      <c r="B439" s="7" t="s">
        <v>385</v>
      </c>
      <c r="C439" s="11">
        <v>7610</v>
      </c>
      <c r="D439" s="11">
        <v>2999995675</v>
      </c>
      <c r="E439" s="5">
        <f t="shared" si="35"/>
        <v>394217.56570302235</v>
      </c>
    </row>
    <row r="440" spans="1:5" x14ac:dyDescent="0.25">
      <c r="A440" s="6" t="s">
        <v>570</v>
      </c>
      <c r="B440" s="7" t="s">
        <v>386</v>
      </c>
      <c r="C440" s="11">
        <v>1998</v>
      </c>
      <c r="D440" s="11">
        <v>868739400</v>
      </c>
      <c r="E440" s="5">
        <f t="shared" si="35"/>
        <v>434804.5045045045</v>
      </c>
    </row>
    <row r="441" spans="1:5" x14ac:dyDescent="0.25">
      <c r="A441" s="6" t="s">
        <v>572</v>
      </c>
      <c r="B441" s="7" t="s">
        <v>387</v>
      </c>
      <c r="C441" s="11">
        <v>3580</v>
      </c>
      <c r="D441" s="11">
        <v>1241869042</v>
      </c>
      <c r="E441" s="5">
        <f t="shared" si="35"/>
        <v>346890.7938547486</v>
      </c>
    </row>
    <row r="442" spans="1:5" x14ac:dyDescent="0.25">
      <c r="A442" s="6" t="s">
        <v>573</v>
      </c>
      <c r="B442" s="7" t="s">
        <v>388</v>
      </c>
      <c r="C442" s="11">
        <v>1358</v>
      </c>
      <c r="D442" s="11">
        <v>1062765900</v>
      </c>
      <c r="E442" s="5">
        <f t="shared" si="35"/>
        <v>782596.39175257727</v>
      </c>
    </row>
    <row r="443" spans="1:5" x14ac:dyDescent="0.25">
      <c r="A443" s="6" t="s">
        <v>574</v>
      </c>
      <c r="B443" s="7" t="s">
        <v>389</v>
      </c>
      <c r="C443" s="11">
        <v>2050</v>
      </c>
      <c r="D443" s="11">
        <v>585902700</v>
      </c>
      <c r="E443" s="5">
        <f t="shared" si="35"/>
        <v>285806.19512195123</v>
      </c>
    </row>
    <row r="444" spans="1:5" x14ac:dyDescent="0.25">
      <c r="A444" s="6" t="s">
        <v>575</v>
      </c>
      <c r="B444" s="7" t="s">
        <v>390</v>
      </c>
      <c r="C444" s="11">
        <v>6429</v>
      </c>
      <c r="D444" s="11">
        <v>2005457400</v>
      </c>
      <c r="E444" s="5">
        <f t="shared" si="35"/>
        <v>311939.24405039666</v>
      </c>
    </row>
    <row r="445" spans="1:5" x14ac:dyDescent="0.25">
      <c r="A445" s="6" t="s">
        <v>576</v>
      </c>
      <c r="B445" s="7" t="s">
        <v>391</v>
      </c>
      <c r="C445" s="11">
        <v>818</v>
      </c>
      <c r="D445" s="11">
        <v>238253100</v>
      </c>
      <c r="E445" s="5">
        <f t="shared" si="35"/>
        <v>291262.95843520784</v>
      </c>
    </row>
    <row r="446" spans="1:5" x14ac:dyDescent="0.25">
      <c r="A446" s="6" t="s">
        <v>577</v>
      </c>
      <c r="B446" s="7" t="s">
        <v>392</v>
      </c>
      <c r="C446" s="11">
        <v>14262</v>
      </c>
      <c r="D446" s="11">
        <v>4403568600</v>
      </c>
      <c r="E446" s="5">
        <f t="shared" si="35"/>
        <v>308762.34749684477</v>
      </c>
    </row>
    <row r="447" spans="1:5" x14ac:dyDescent="0.25">
      <c r="A447" s="6" t="s">
        <v>578</v>
      </c>
      <c r="B447" s="7" t="s">
        <v>393</v>
      </c>
      <c r="C447" s="11">
        <v>2917</v>
      </c>
      <c r="D447" s="11">
        <v>1119811200</v>
      </c>
      <c r="E447" s="5">
        <f t="shared" si="35"/>
        <v>383891.39526911208</v>
      </c>
    </row>
    <row r="448" spans="1:5" x14ac:dyDescent="0.25">
      <c r="A448" s="6" t="s">
        <v>579</v>
      </c>
      <c r="B448" s="7" t="s">
        <v>394</v>
      </c>
      <c r="C448" s="11">
        <v>4767</v>
      </c>
      <c r="D448" s="11">
        <v>1759966600</v>
      </c>
      <c r="E448" s="5">
        <f t="shared" si="35"/>
        <v>369197.94419970631</v>
      </c>
    </row>
    <row r="449" spans="1:5" x14ac:dyDescent="0.25">
      <c r="A449" s="6" t="s">
        <v>580</v>
      </c>
      <c r="B449" s="7" t="s">
        <v>395</v>
      </c>
      <c r="C449" s="11">
        <v>7212</v>
      </c>
      <c r="D449" s="11">
        <v>2420133800</v>
      </c>
      <c r="E449" s="5">
        <f t="shared" si="35"/>
        <v>335570.41042706597</v>
      </c>
    </row>
    <row r="450" spans="1:5" x14ac:dyDescent="0.25">
      <c r="A450" s="6" t="s">
        <v>581</v>
      </c>
      <c r="B450" s="7" t="s">
        <v>396</v>
      </c>
      <c r="C450" s="11">
        <v>1669</v>
      </c>
      <c r="D450" s="11">
        <v>482259200</v>
      </c>
      <c r="E450" s="5">
        <f t="shared" si="35"/>
        <v>288950.98861593771</v>
      </c>
    </row>
    <row r="451" spans="1:5" x14ac:dyDescent="0.25">
      <c r="A451" s="6" t="s">
        <v>582</v>
      </c>
      <c r="B451" s="7" t="s">
        <v>397</v>
      </c>
      <c r="C451" s="11">
        <v>1881</v>
      </c>
      <c r="D451" s="11">
        <v>565491935</v>
      </c>
      <c r="E451" s="5">
        <f t="shared" si="35"/>
        <v>300633.67091972358</v>
      </c>
    </row>
    <row r="452" spans="1:5" x14ac:dyDescent="0.25">
      <c r="A452" s="6" t="s">
        <v>583</v>
      </c>
      <c r="B452" s="7" t="s">
        <v>398</v>
      </c>
      <c r="C452" s="11">
        <v>8546</v>
      </c>
      <c r="D452" s="11">
        <v>2689683700</v>
      </c>
      <c r="E452" s="5">
        <f t="shared" si="35"/>
        <v>314730.13105546456</v>
      </c>
    </row>
    <row r="453" spans="1:5" x14ac:dyDescent="0.25">
      <c r="A453" s="6" t="s">
        <v>584</v>
      </c>
      <c r="B453" s="7" t="s">
        <v>399</v>
      </c>
      <c r="C453" s="11">
        <v>7856</v>
      </c>
      <c r="D453" s="11">
        <v>1636766300</v>
      </c>
      <c r="E453" s="5">
        <f t="shared" si="35"/>
        <v>208346.01578411405</v>
      </c>
    </row>
    <row r="454" spans="1:5" x14ac:dyDescent="0.25">
      <c r="A454" s="6" t="s">
        <v>585</v>
      </c>
      <c r="B454" s="7" t="s">
        <v>400</v>
      </c>
      <c r="C454" s="11">
        <v>295</v>
      </c>
      <c r="D454" s="11">
        <v>54271200</v>
      </c>
      <c r="E454" s="5">
        <f t="shared" si="35"/>
        <v>183970.16949152542</v>
      </c>
    </row>
    <row r="455" spans="1:5" x14ac:dyDescent="0.25">
      <c r="A455" s="6" t="s">
        <v>586</v>
      </c>
      <c r="B455" s="7" t="s">
        <v>88</v>
      </c>
      <c r="C455" s="11">
        <v>5888</v>
      </c>
      <c r="D455" s="11">
        <v>2594150800</v>
      </c>
      <c r="E455" s="5">
        <f t="shared" si="35"/>
        <v>440582.67663043475</v>
      </c>
    </row>
    <row r="456" spans="1:5" x14ac:dyDescent="0.25">
      <c r="A456" s="6" t="s">
        <v>587</v>
      </c>
      <c r="B456" s="7" t="s">
        <v>401</v>
      </c>
      <c r="C456" s="11">
        <v>1695</v>
      </c>
      <c r="D456" s="11">
        <v>431597700</v>
      </c>
      <c r="E456" s="5">
        <f t="shared" si="35"/>
        <v>254629.91150442479</v>
      </c>
    </row>
    <row r="457" spans="1:5" x14ac:dyDescent="0.25">
      <c r="A457" s="33"/>
      <c r="B457" s="32" t="s">
        <v>630</v>
      </c>
      <c r="C457" s="17">
        <f t="shared" ref="C457:D457" si="36">SUM(C418:C456)</f>
        <v>150967</v>
      </c>
      <c r="D457" s="17">
        <f t="shared" si="36"/>
        <v>61175114115</v>
      </c>
      <c r="E457" s="27">
        <f>D457/C457</f>
        <v>405221.76445845782</v>
      </c>
    </row>
    <row r="458" spans="1:5" x14ac:dyDescent="0.25">
      <c r="A458" s="33"/>
      <c r="B458" s="28"/>
      <c r="C458" s="17"/>
      <c r="D458" s="17"/>
      <c r="E458" s="27"/>
    </row>
    <row r="459" spans="1:5" x14ac:dyDescent="0.25">
      <c r="A459" s="32">
        <v>15</v>
      </c>
      <c r="B459" s="32" t="s">
        <v>631</v>
      </c>
      <c r="C459" s="8"/>
      <c r="D459" s="8"/>
      <c r="E459" s="5"/>
    </row>
    <row r="460" spans="1:5" x14ac:dyDescent="0.25">
      <c r="A460" s="6" t="s">
        <v>547</v>
      </c>
      <c r="B460" s="7" t="s">
        <v>402</v>
      </c>
      <c r="C460" s="11">
        <v>8270</v>
      </c>
      <c r="D460" s="11">
        <v>1967247100</v>
      </c>
      <c r="E460" s="5">
        <f>D460/C460</f>
        <v>237877.52116082225</v>
      </c>
    </row>
    <row r="461" spans="1:5" x14ac:dyDescent="0.25">
      <c r="A461" s="6" t="s">
        <v>549</v>
      </c>
      <c r="B461" s="7" t="s">
        <v>403</v>
      </c>
      <c r="C461" s="11">
        <v>1183</v>
      </c>
      <c r="D461" s="11">
        <v>926010800</v>
      </c>
      <c r="E461" s="5">
        <f t="shared" ref="E461:E492" si="37">D461/C461</f>
        <v>782764.83516483521</v>
      </c>
    </row>
    <row r="462" spans="1:5" x14ac:dyDescent="0.25">
      <c r="A462" s="6" t="s">
        <v>550</v>
      </c>
      <c r="B462" s="7" t="s">
        <v>404</v>
      </c>
      <c r="C462" s="11">
        <v>963</v>
      </c>
      <c r="D462" s="11">
        <v>1458105000</v>
      </c>
      <c r="E462" s="5">
        <f t="shared" si="37"/>
        <v>1514127.7258566979</v>
      </c>
    </row>
    <row r="463" spans="1:5" x14ac:dyDescent="0.25">
      <c r="A463" s="6" t="s">
        <v>551</v>
      </c>
      <c r="B463" s="7" t="s">
        <v>405</v>
      </c>
      <c r="C463" s="11">
        <v>2241</v>
      </c>
      <c r="D463" s="11">
        <v>1480412700</v>
      </c>
      <c r="E463" s="5">
        <f t="shared" si="37"/>
        <v>660603.61445783137</v>
      </c>
    </row>
    <row r="464" spans="1:5" x14ac:dyDescent="0.25">
      <c r="A464" s="6" t="s">
        <v>552</v>
      </c>
      <c r="B464" s="7" t="s">
        <v>406</v>
      </c>
      <c r="C464" s="11">
        <v>3721</v>
      </c>
      <c r="D464" s="11">
        <v>959091200</v>
      </c>
      <c r="E464" s="5">
        <f t="shared" si="37"/>
        <v>257750.92717011555</v>
      </c>
    </row>
    <row r="465" spans="1:5" x14ac:dyDescent="0.25">
      <c r="A465" s="6" t="s">
        <v>553</v>
      </c>
      <c r="B465" s="7" t="s">
        <v>407</v>
      </c>
      <c r="C465" s="11">
        <v>23083</v>
      </c>
      <c r="D465" s="11">
        <v>4587043460</v>
      </c>
      <c r="E465" s="5">
        <f t="shared" si="37"/>
        <v>198719.55378417016</v>
      </c>
    </row>
    <row r="466" spans="1:5" x14ac:dyDescent="0.25">
      <c r="A466" s="6" t="s">
        <v>554</v>
      </c>
      <c r="B466" s="7" t="s">
        <v>408</v>
      </c>
      <c r="C466" s="11">
        <v>30646</v>
      </c>
      <c r="D466" s="11">
        <v>8903688224</v>
      </c>
      <c r="E466" s="5">
        <f t="shared" si="37"/>
        <v>290533.45376231807</v>
      </c>
    </row>
    <row r="467" spans="1:5" x14ac:dyDescent="0.25">
      <c r="A467" s="6" t="s">
        <v>555</v>
      </c>
      <c r="B467" s="7" t="s">
        <v>409</v>
      </c>
      <c r="C467" s="11">
        <v>38210</v>
      </c>
      <c r="D467" s="11">
        <v>8992119600</v>
      </c>
      <c r="E467" s="5">
        <f t="shared" si="37"/>
        <v>235334.19523684899</v>
      </c>
    </row>
    <row r="468" spans="1:5" x14ac:dyDescent="0.25">
      <c r="A468" s="6" t="s">
        <v>556</v>
      </c>
      <c r="B468" s="7" t="s">
        <v>410</v>
      </c>
      <c r="C468" s="11">
        <v>711</v>
      </c>
      <c r="D468" s="11">
        <v>182283000</v>
      </c>
      <c r="E468" s="5">
        <f t="shared" si="37"/>
        <v>256375.52742616035</v>
      </c>
    </row>
    <row r="469" spans="1:5" x14ac:dyDescent="0.25">
      <c r="A469" s="6" t="s">
        <v>557</v>
      </c>
      <c r="B469" s="7" t="s">
        <v>411</v>
      </c>
      <c r="C469" s="11">
        <v>1200</v>
      </c>
      <c r="D469" s="11">
        <v>1206769000</v>
      </c>
      <c r="E469" s="5">
        <f t="shared" si="37"/>
        <v>1005640.8333333334</v>
      </c>
    </row>
    <row r="470" spans="1:5" x14ac:dyDescent="0.25">
      <c r="A470" s="6" t="s">
        <v>558</v>
      </c>
      <c r="B470" s="7" t="s">
        <v>412</v>
      </c>
      <c r="C470" s="11">
        <v>808</v>
      </c>
      <c r="D470" s="11">
        <v>310198700</v>
      </c>
      <c r="E470" s="5">
        <f t="shared" si="37"/>
        <v>383909.28217821784</v>
      </c>
    </row>
    <row r="471" spans="1:5" x14ac:dyDescent="0.25">
      <c r="A471" s="6" t="s">
        <v>559</v>
      </c>
      <c r="B471" s="7" t="s">
        <v>413</v>
      </c>
      <c r="C471" s="11">
        <v>17752</v>
      </c>
      <c r="D471" s="11">
        <v>5783936020</v>
      </c>
      <c r="E471" s="5">
        <f t="shared" si="37"/>
        <v>325818.83844073908</v>
      </c>
    </row>
    <row r="472" spans="1:5" x14ac:dyDescent="0.25">
      <c r="A472" s="6" t="s">
        <v>560</v>
      </c>
      <c r="B472" s="7" t="s">
        <v>414</v>
      </c>
      <c r="C472" s="11">
        <v>11452</v>
      </c>
      <c r="D472" s="11">
        <v>3581752700</v>
      </c>
      <c r="E472" s="5">
        <f t="shared" si="37"/>
        <v>312762.19874257769</v>
      </c>
    </row>
    <row r="473" spans="1:5" x14ac:dyDescent="0.25">
      <c r="A473" s="6" t="s">
        <v>561</v>
      </c>
      <c r="B473" s="7" t="s">
        <v>415</v>
      </c>
      <c r="C473" s="11">
        <v>703</v>
      </c>
      <c r="D473" s="11">
        <v>154825400</v>
      </c>
      <c r="E473" s="5">
        <f t="shared" si="37"/>
        <v>220235.27738264581</v>
      </c>
    </row>
    <row r="474" spans="1:5" x14ac:dyDescent="0.25">
      <c r="A474" s="6" t="s">
        <v>562</v>
      </c>
      <c r="B474" s="7" t="s">
        <v>416</v>
      </c>
      <c r="C474" s="11">
        <v>20028</v>
      </c>
      <c r="D474" s="11">
        <v>4652554300</v>
      </c>
      <c r="E474" s="5">
        <f t="shared" si="37"/>
        <v>232302.49151188336</v>
      </c>
    </row>
    <row r="475" spans="1:5" x14ac:dyDescent="0.25">
      <c r="A475" s="6" t="s">
        <v>563</v>
      </c>
      <c r="B475" s="7" t="s">
        <v>417</v>
      </c>
      <c r="C475" s="11">
        <v>2621</v>
      </c>
      <c r="D475" s="11">
        <v>1779166450</v>
      </c>
      <c r="E475" s="5">
        <f t="shared" si="37"/>
        <v>678812.07554368558</v>
      </c>
    </row>
    <row r="476" spans="1:5" x14ac:dyDescent="0.25">
      <c r="A476" s="6" t="s">
        <v>564</v>
      </c>
      <c r="B476" s="7" t="s">
        <v>418</v>
      </c>
      <c r="C476" s="11">
        <v>10231</v>
      </c>
      <c r="D476" s="11">
        <v>2534263339</v>
      </c>
      <c r="E476" s="5">
        <f t="shared" si="37"/>
        <v>247704.36311211027</v>
      </c>
    </row>
    <row r="477" spans="1:5" x14ac:dyDescent="0.25">
      <c r="A477" s="6" t="s">
        <v>565</v>
      </c>
      <c r="B477" s="7" t="s">
        <v>419</v>
      </c>
      <c r="C477" s="11">
        <v>8003</v>
      </c>
      <c r="D477" s="11">
        <v>7250730665</v>
      </c>
      <c r="E477" s="5">
        <f t="shared" si="37"/>
        <v>906001.58253155067</v>
      </c>
    </row>
    <row r="478" spans="1:5" x14ac:dyDescent="0.25">
      <c r="A478" s="6" t="s">
        <v>566</v>
      </c>
      <c r="B478" s="7" t="s">
        <v>420</v>
      </c>
      <c r="C478" s="11">
        <v>15778</v>
      </c>
      <c r="D478" s="11">
        <v>2464256685</v>
      </c>
      <c r="E478" s="5">
        <f t="shared" si="37"/>
        <v>156183.08309037902</v>
      </c>
    </row>
    <row r="479" spans="1:5" x14ac:dyDescent="0.25">
      <c r="A479" s="6" t="s">
        <v>567</v>
      </c>
      <c r="B479" s="7" t="s">
        <v>421</v>
      </c>
      <c r="C479" s="11">
        <v>524</v>
      </c>
      <c r="D479" s="11">
        <v>1035279500</v>
      </c>
      <c r="E479" s="5">
        <f t="shared" si="37"/>
        <v>1975724.2366412214</v>
      </c>
    </row>
    <row r="480" spans="1:5" x14ac:dyDescent="0.25">
      <c r="A480" s="6" t="s">
        <v>568</v>
      </c>
      <c r="B480" s="7" t="s">
        <v>347</v>
      </c>
      <c r="C480" s="11">
        <v>4301</v>
      </c>
      <c r="D480" s="11">
        <v>1122116300</v>
      </c>
      <c r="E480" s="5">
        <f t="shared" si="37"/>
        <v>260896.60544059522</v>
      </c>
    </row>
    <row r="481" spans="1:5" x14ac:dyDescent="0.25">
      <c r="A481" s="6" t="s">
        <v>569</v>
      </c>
      <c r="B481" s="7" t="s">
        <v>422</v>
      </c>
      <c r="C481" s="11">
        <v>1049</v>
      </c>
      <c r="D481" s="11">
        <v>245470200</v>
      </c>
      <c r="E481" s="5">
        <f t="shared" si="37"/>
        <v>234004.00381315537</v>
      </c>
    </row>
    <row r="482" spans="1:5" x14ac:dyDescent="0.25">
      <c r="A482" s="6" t="s">
        <v>570</v>
      </c>
      <c r="B482" s="7" t="s">
        <v>423</v>
      </c>
      <c r="C482" s="11">
        <v>885</v>
      </c>
      <c r="D482" s="11">
        <v>233981400</v>
      </c>
      <c r="E482" s="5">
        <f t="shared" si="37"/>
        <v>264385.76271186443</v>
      </c>
    </row>
    <row r="483" spans="1:5" x14ac:dyDescent="0.25">
      <c r="A483" s="6" t="s">
        <v>572</v>
      </c>
      <c r="B483" s="7" t="s">
        <v>424</v>
      </c>
      <c r="C483" s="11">
        <v>2534</v>
      </c>
      <c r="D483" s="11">
        <v>707505400</v>
      </c>
      <c r="E483" s="5">
        <f t="shared" si="37"/>
        <v>279204.97237569059</v>
      </c>
    </row>
    <row r="484" spans="1:5" x14ac:dyDescent="0.25">
      <c r="A484" s="6" t="s">
        <v>573</v>
      </c>
      <c r="B484" s="7" t="s">
        <v>425</v>
      </c>
      <c r="C484" s="11">
        <v>7668</v>
      </c>
      <c r="D484" s="11">
        <v>2901948900</v>
      </c>
      <c r="E484" s="5">
        <f t="shared" si="37"/>
        <v>378449.25665101723</v>
      </c>
    </row>
    <row r="485" spans="1:5" x14ac:dyDescent="0.25">
      <c r="A485" s="6" t="s">
        <v>574</v>
      </c>
      <c r="B485" s="7" t="s">
        <v>426</v>
      </c>
      <c r="C485" s="11">
        <v>2859</v>
      </c>
      <c r="D485" s="11">
        <v>1480160500</v>
      </c>
      <c r="E485" s="5">
        <f t="shared" si="37"/>
        <v>517719.6572228052</v>
      </c>
    </row>
    <row r="486" spans="1:5" x14ac:dyDescent="0.25">
      <c r="A486" s="6" t="s">
        <v>575</v>
      </c>
      <c r="B486" s="7" t="s">
        <v>427</v>
      </c>
      <c r="C486" s="11">
        <v>1728</v>
      </c>
      <c r="D486" s="11">
        <v>383807400</v>
      </c>
      <c r="E486" s="5">
        <f t="shared" si="37"/>
        <v>222110.76388888888</v>
      </c>
    </row>
    <row r="487" spans="1:5" x14ac:dyDescent="0.25">
      <c r="A487" s="6" t="s">
        <v>576</v>
      </c>
      <c r="B487" s="7" t="s">
        <v>428</v>
      </c>
      <c r="C487" s="11">
        <v>1942</v>
      </c>
      <c r="D487" s="11">
        <v>1060313400</v>
      </c>
      <c r="E487" s="5">
        <f t="shared" si="37"/>
        <v>545990.42224510817</v>
      </c>
    </row>
    <row r="488" spans="1:5" x14ac:dyDescent="0.25">
      <c r="A488" s="6" t="s">
        <v>577</v>
      </c>
      <c r="B488" s="7" t="s">
        <v>429</v>
      </c>
      <c r="C488" s="11">
        <v>1841</v>
      </c>
      <c r="D488" s="11">
        <v>961839400</v>
      </c>
      <c r="E488" s="5">
        <f t="shared" si="37"/>
        <v>522454.86148832156</v>
      </c>
    </row>
    <row r="489" spans="1:5" x14ac:dyDescent="0.25">
      <c r="A489" s="6" t="s">
        <v>578</v>
      </c>
      <c r="B489" s="7" t="s">
        <v>430</v>
      </c>
      <c r="C489" s="11">
        <v>1104</v>
      </c>
      <c r="D489" s="11">
        <v>233260300</v>
      </c>
      <c r="E489" s="5">
        <f t="shared" si="37"/>
        <v>211286.50362318842</v>
      </c>
    </row>
    <row r="490" spans="1:5" x14ac:dyDescent="0.25">
      <c r="A490" s="6" t="s">
        <v>579</v>
      </c>
      <c r="B490" s="7" t="s">
        <v>431</v>
      </c>
      <c r="C490" s="11">
        <v>12637</v>
      </c>
      <c r="D490" s="11">
        <v>2999538300</v>
      </c>
      <c r="E490" s="5">
        <f t="shared" si="37"/>
        <v>237361.58107145684</v>
      </c>
    </row>
    <row r="491" spans="1:5" x14ac:dyDescent="0.25">
      <c r="A491" s="6" t="s">
        <v>580</v>
      </c>
      <c r="B491" s="7" t="s">
        <v>432</v>
      </c>
      <c r="C491" s="11">
        <v>2130</v>
      </c>
      <c r="D491" s="11">
        <v>1451038000</v>
      </c>
      <c r="E491" s="5">
        <f t="shared" si="37"/>
        <v>681238.49765258213</v>
      </c>
    </row>
    <row r="492" spans="1:5" x14ac:dyDescent="0.25">
      <c r="A492" s="6" t="s">
        <v>581</v>
      </c>
      <c r="B492" s="7" t="s">
        <v>433</v>
      </c>
      <c r="C492" s="11">
        <v>1580</v>
      </c>
      <c r="D492" s="11">
        <v>341609100</v>
      </c>
      <c r="E492" s="5">
        <f t="shared" si="37"/>
        <v>216208.29113924049</v>
      </c>
    </row>
    <row r="493" spans="1:5" x14ac:dyDescent="0.25">
      <c r="A493" s="33"/>
      <c r="B493" s="32" t="s">
        <v>631</v>
      </c>
      <c r="C493" s="17">
        <f>SUM(C460:C492)</f>
        <v>240386</v>
      </c>
      <c r="D493" s="17">
        <f>SUM(D460:D492)</f>
        <v>74332322443</v>
      </c>
      <c r="E493" s="27">
        <f t="shared" ref="E493" si="38">D493/C493</f>
        <v>309220.68025176175</v>
      </c>
    </row>
    <row r="494" spans="1:5" x14ac:dyDescent="0.25">
      <c r="A494" s="33"/>
      <c r="B494" s="28"/>
      <c r="C494" s="17"/>
      <c r="D494" s="17"/>
      <c r="E494" s="27"/>
    </row>
    <row r="495" spans="1:5" x14ac:dyDescent="0.25">
      <c r="A495" s="32">
        <v>16</v>
      </c>
      <c r="B495" s="32" t="s">
        <v>632</v>
      </c>
      <c r="C495" s="8"/>
      <c r="D495" s="8"/>
      <c r="E495" s="5"/>
    </row>
    <row r="496" spans="1:5" x14ac:dyDescent="0.25">
      <c r="A496" s="6" t="s">
        <v>547</v>
      </c>
      <c r="B496" s="7" t="s">
        <v>434</v>
      </c>
      <c r="C496" s="11">
        <v>2458</v>
      </c>
      <c r="D496" s="11">
        <v>624559100</v>
      </c>
      <c r="E496" s="5">
        <f>D496/C496</f>
        <v>254092.39218877137</v>
      </c>
    </row>
    <row r="497" spans="1:5" x14ac:dyDescent="0.25">
      <c r="A497" s="6" t="s">
        <v>549</v>
      </c>
      <c r="B497" s="7" t="s">
        <v>435</v>
      </c>
      <c r="C497" s="11">
        <v>21238</v>
      </c>
      <c r="D497" s="11">
        <v>3746551100</v>
      </c>
      <c r="E497" s="5">
        <f t="shared" ref="E497:E511" si="39">D497/C497</f>
        <v>176407.90564083247</v>
      </c>
    </row>
    <row r="498" spans="1:5" x14ac:dyDescent="0.25">
      <c r="A498" s="6" t="s">
        <v>550</v>
      </c>
      <c r="B498" s="7" t="s">
        <v>436</v>
      </c>
      <c r="C498" s="11">
        <v>1704</v>
      </c>
      <c r="D498" s="11">
        <v>266024100</v>
      </c>
      <c r="E498" s="5">
        <f t="shared" si="39"/>
        <v>156117.42957746479</v>
      </c>
    </row>
    <row r="499" spans="1:5" x14ac:dyDescent="0.25">
      <c r="A499" s="6" t="s">
        <v>551</v>
      </c>
      <c r="B499" s="7" t="s">
        <v>437</v>
      </c>
      <c r="C499" s="11">
        <v>5462</v>
      </c>
      <c r="D499" s="11">
        <v>997527100</v>
      </c>
      <c r="E499" s="5">
        <f t="shared" si="39"/>
        <v>182630.37348956426</v>
      </c>
    </row>
    <row r="500" spans="1:5" x14ac:dyDescent="0.25">
      <c r="A500" s="6" t="s">
        <v>552</v>
      </c>
      <c r="B500" s="7" t="s">
        <v>438</v>
      </c>
      <c r="C500" s="11">
        <v>3632</v>
      </c>
      <c r="D500" s="11">
        <v>1066372000</v>
      </c>
      <c r="E500" s="5">
        <f t="shared" si="39"/>
        <v>293604.62555066077</v>
      </c>
    </row>
    <row r="501" spans="1:5" x14ac:dyDescent="0.25">
      <c r="A501" s="6" t="s">
        <v>553</v>
      </c>
      <c r="B501" s="7" t="s">
        <v>439</v>
      </c>
      <c r="C501" s="11">
        <v>2936</v>
      </c>
      <c r="D501" s="11">
        <v>1106728700</v>
      </c>
      <c r="E501" s="5">
        <f t="shared" si="39"/>
        <v>376951.19209809264</v>
      </c>
    </row>
    <row r="502" spans="1:5" x14ac:dyDescent="0.25">
      <c r="A502" s="6" t="s">
        <v>554</v>
      </c>
      <c r="B502" s="7" t="s">
        <v>440</v>
      </c>
      <c r="C502" s="11">
        <v>6294</v>
      </c>
      <c r="D502" s="11">
        <v>820217600</v>
      </c>
      <c r="E502" s="5">
        <f t="shared" si="39"/>
        <v>130317.38163330156</v>
      </c>
    </row>
    <row r="503" spans="1:5" x14ac:dyDescent="0.25">
      <c r="A503" s="6" t="s">
        <v>555</v>
      </c>
      <c r="B503" s="7" t="s">
        <v>441</v>
      </c>
      <c r="C503" s="11">
        <v>17736</v>
      </c>
      <c r="D503" s="11">
        <v>5714628177</v>
      </c>
      <c r="E503" s="5">
        <f t="shared" si="39"/>
        <v>322205.01674560219</v>
      </c>
    </row>
    <row r="504" spans="1:5" x14ac:dyDescent="0.25">
      <c r="A504" s="6" t="s">
        <v>556</v>
      </c>
      <c r="B504" s="7" t="s">
        <v>442</v>
      </c>
      <c r="C504" s="11">
        <v>3701</v>
      </c>
      <c r="D504" s="11">
        <v>535507000</v>
      </c>
      <c r="E504" s="5">
        <f t="shared" si="39"/>
        <v>144692.51553634153</v>
      </c>
    </row>
    <row r="505" spans="1:5" x14ac:dyDescent="0.25">
      <c r="A505" s="6" t="s">
        <v>557</v>
      </c>
      <c r="B505" s="7" t="s">
        <v>443</v>
      </c>
      <c r="C505" s="11">
        <v>1085</v>
      </c>
      <c r="D505" s="11">
        <v>158369300</v>
      </c>
      <c r="E505" s="5">
        <f t="shared" si="39"/>
        <v>145962.48847926268</v>
      </c>
    </row>
    <row r="506" spans="1:5" x14ac:dyDescent="0.25">
      <c r="A506" s="6" t="s">
        <v>558</v>
      </c>
      <c r="B506" s="7" t="s">
        <v>444</v>
      </c>
      <c r="C506" s="11">
        <v>4326</v>
      </c>
      <c r="D506" s="11">
        <v>1301852000</v>
      </c>
      <c r="E506" s="5">
        <f t="shared" si="39"/>
        <v>300936.66204345814</v>
      </c>
    </row>
    <row r="507" spans="1:5" x14ac:dyDescent="0.25">
      <c r="A507" s="6" t="s">
        <v>559</v>
      </c>
      <c r="B507" s="7" t="s">
        <v>445</v>
      </c>
      <c r="C507" s="11">
        <v>3427</v>
      </c>
      <c r="D507" s="11">
        <v>1376466300</v>
      </c>
      <c r="E507" s="5">
        <f t="shared" si="39"/>
        <v>401653.42865480011</v>
      </c>
    </row>
    <row r="508" spans="1:5" x14ac:dyDescent="0.25">
      <c r="A508" s="6" t="s">
        <v>560</v>
      </c>
      <c r="B508" s="7" t="s">
        <v>446</v>
      </c>
      <c r="C508" s="11">
        <v>3869</v>
      </c>
      <c r="D508" s="11">
        <v>963498900</v>
      </c>
      <c r="E508" s="5">
        <f t="shared" si="39"/>
        <v>249030.4729904368</v>
      </c>
    </row>
    <row r="509" spans="1:5" x14ac:dyDescent="0.25">
      <c r="A509" s="6" t="s">
        <v>561</v>
      </c>
      <c r="B509" s="7" t="s">
        <v>447</v>
      </c>
      <c r="C509" s="11">
        <v>16653</v>
      </c>
      <c r="D509" s="11">
        <v>3794936700</v>
      </c>
      <c r="E509" s="5">
        <f t="shared" si="39"/>
        <v>227883.06611421367</v>
      </c>
    </row>
    <row r="510" spans="1:5" x14ac:dyDescent="0.25">
      <c r="A510" s="6" t="s">
        <v>562</v>
      </c>
      <c r="B510" s="7" t="s">
        <v>448</v>
      </c>
      <c r="C510" s="11">
        <v>9987</v>
      </c>
      <c r="D510" s="11">
        <v>2474005800</v>
      </c>
      <c r="E510" s="5">
        <f t="shared" si="39"/>
        <v>247722.61940522678</v>
      </c>
    </row>
    <row r="511" spans="1:5" x14ac:dyDescent="0.25">
      <c r="A511" s="6" t="s">
        <v>563</v>
      </c>
      <c r="B511" s="7" t="s">
        <v>449</v>
      </c>
      <c r="C511" s="11">
        <v>3397</v>
      </c>
      <c r="D511" s="11">
        <v>1243680100</v>
      </c>
      <c r="E511" s="5">
        <f t="shared" si="39"/>
        <v>366111.30409184576</v>
      </c>
    </row>
    <row r="512" spans="1:5" x14ac:dyDescent="0.25">
      <c r="A512" s="33"/>
      <c r="B512" s="32" t="s">
        <v>632</v>
      </c>
      <c r="C512" s="17">
        <f t="shared" ref="C512:D512" si="40">SUM(C496:C511)</f>
        <v>107905</v>
      </c>
      <c r="D512" s="17">
        <f t="shared" si="40"/>
        <v>26190923977</v>
      </c>
      <c r="E512" s="27">
        <f t="shared" ref="E512" si="41">D512/C512</f>
        <v>242722.06085908902</v>
      </c>
    </row>
    <row r="513" spans="1:5" x14ac:dyDescent="0.25">
      <c r="A513" s="33"/>
      <c r="B513" s="28"/>
      <c r="C513" s="17"/>
      <c r="D513" s="17"/>
      <c r="E513" s="27"/>
    </row>
    <row r="514" spans="1:5" x14ac:dyDescent="0.25">
      <c r="A514" s="32">
        <v>17</v>
      </c>
      <c r="B514" s="32" t="s">
        <v>633</v>
      </c>
      <c r="C514" s="8"/>
      <c r="D514" s="8"/>
      <c r="E514" s="5"/>
    </row>
    <row r="515" spans="1:5" x14ac:dyDescent="0.25">
      <c r="A515" s="6" t="s">
        <v>547</v>
      </c>
      <c r="B515" s="7" t="s">
        <v>450</v>
      </c>
      <c r="C515" s="11">
        <v>1296</v>
      </c>
      <c r="D515" s="11">
        <v>252702200</v>
      </c>
      <c r="E515" s="5">
        <f>D515/C515</f>
        <v>194986.26543209876</v>
      </c>
    </row>
    <row r="516" spans="1:5" x14ac:dyDescent="0.25">
      <c r="A516" s="6" t="s">
        <v>549</v>
      </c>
      <c r="B516" s="7" t="s">
        <v>451</v>
      </c>
      <c r="C516" s="11">
        <v>2599</v>
      </c>
      <c r="D516" s="11">
        <v>444155900</v>
      </c>
      <c r="E516" s="5">
        <f t="shared" ref="E516:E529" si="42">D516/C516</f>
        <v>170894.92112350903</v>
      </c>
    </row>
    <row r="517" spans="1:5" x14ac:dyDescent="0.25">
      <c r="A517" s="6" t="s">
        <v>550</v>
      </c>
      <c r="B517" s="7" t="s">
        <v>452</v>
      </c>
      <c r="C517" s="11">
        <v>482</v>
      </c>
      <c r="D517" s="11">
        <v>81162900</v>
      </c>
      <c r="E517" s="5">
        <f t="shared" si="42"/>
        <v>168387.75933609958</v>
      </c>
    </row>
    <row r="518" spans="1:5" x14ac:dyDescent="0.25">
      <c r="A518" s="6" t="s">
        <v>551</v>
      </c>
      <c r="B518" s="7" t="s">
        <v>453</v>
      </c>
      <c r="C518" s="11">
        <v>589</v>
      </c>
      <c r="D518" s="11">
        <v>112712800</v>
      </c>
      <c r="E518" s="5">
        <f t="shared" si="42"/>
        <v>191362.9881154499</v>
      </c>
    </row>
    <row r="519" spans="1:5" x14ac:dyDescent="0.25">
      <c r="A519" s="6" t="s">
        <v>552</v>
      </c>
      <c r="B519" s="7" t="s">
        <v>454</v>
      </c>
      <c r="C519" s="11">
        <v>698</v>
      </c>
      <c r="D519" s="11">
        <v>89246200</v>
      </c>
      <c r="E519" s="5">
        <f t="shared" si="42"/>
        <v>127859.88538681949</v>
      </c>
    </row>
    <row r="520" spans="1:5" x14ac:dyDescent="0.25">
      <c r="A520" s="6" t="s">
        <v>553</v>
      </c>
      <c r="B520" s="7" t="s">
        <v>455</v>
      </c>
      <c r="C520" s="11">
        <v>592</v>
      </c>
      <c r="D520" s="11">
        <v>119146300</v>
      </c>
      <c r="E520" s="5">
        <f t="shared" si="42"/>
        <v>201260.64189189189</v>
      </c>
    </row>
    <row r="521" spans="1:5" x14ac:dyDescent="0.25">
      <c r="A521" s="6" t="s">
        <v>554</v>
      </c>
      <c r="B521" s="7" t="s">
        <v>456</v>
      </c>
      <c r="C521" s="11">
        <v>731</v>
      </c>
      <c r="D521" s="11">
        <v>140496500</v>
      </c>
      <c r="E521" s="5">
        <f t="shared" si="42"/>
        <v>192197.67441860464</v>
      </c>
    </row>
    <row r="522" spans="1:5" x14ac:dyDescent="0.25">
      <c r="A522" s="6" t="s">
        <v>555</v>
      </c>
      <c r="B522" s="7" t="s">
        <v>457</v>
      </c>
      <c r="C522" s="11">
        <v>1223</v>
      </c>
      <c r="D522" s="11">
        <v>135687000</v>
      </c>
      <c r="E522" s="5">
        <f t="shared" si="42"/>
        <v>110946.03434178251</v>
      </c>
    </row>
    <row r="523" spans="1:5" x14ac:dyDescent="0.25">
      <c r="A523" s="6" t="s">
        <v>556</v>
      </c>
      <c r="B523" s="7" t="s">
        <v>458</v>
      </c>
      <c r="C523" s="11">
        <v>4722</v>
      </c>
      <c r="D523" s="11">
        <v>744526134</v>
      </c>
      <c r="E523" s="5">
        <f t="shared" si="42"/>
        <v>157671.77763659466</v>
      </c>
    </row>
    <row r="524" spans="1:5" x14ac:dyDescent="0.25">
      <c r="A524" s="6" t="s">
        <v>557</v>
      </c>
      <c r="B524" s="7" t="s">
        <v>459</v>
      </c>
      <c r="C524" s="11">
        <v>1424</v>
      </c>
      <c r="D524" s="11">
        <v>406182000</v>
      </c>
      <c r="E524" s="5">
        <f t="shared" si="42"/>
        <v>285240.16853932582</v>
      </c>
    </row>
    <row r="525" spans="1:5" x14ac:dyDescent="0.25">
      <c r="A525" s="6" t="s">
        <v>558</v>
      </c>
      <c r="B525" s="7" t="s">
        <v>460</v>
      </c>
      <c r="C525" s="11">
        <v>2848</v>
      </c>
      <c r="D525" s="11">
        <v>532938800</v>
      </c>
      <c r="E525" s="5">
        <f t="shared" si="42"/>
        <v>187127.38764044945</v>
      </c>
    </row>
    <row r="526" spans="1:5" x14ac:dyDescent="0.25">
      <c r="A526" s="6" t="s">
        <v>559</v>
      </c>
      <c r="B526" s="7" t="s">
        <v>461</v>
      </c>
      <c r="C526" s="11">
        <v>1000</v>
      </c>
      <c r="D526" s="11">
        <v>162919400</v>
      </c>
      <c r="E526" s="5">
        <f t="shared" si="42"/>
        <v>162919.4</v>
      </c>
    </row>
    <row r="527" spans="1:5" x14ac:dyDescent="0.25">
      <c r="A527" s="6" t="s">
        <v>560</v>
      </c>
      <c r="B527" s="7" t="s">
        <v>462</v>
      </c>
      <c r="C527" s="11">
        <v>1529</v>
      </c>
      <c r="D527" s="11">
        <v>150398600</v>
      </c>
      <c r="E527" s="5">
        <f t="shared" si="42"/>
        <v>98364.028776978419</v>
      </c>
    </row>
    <row r="528" spans="1:5" x14ac:dyDescent="0.25">
      <c r="A528" s="6" t="s">
        <v>561</v>
      </c>
      <c r="B528" s="7" t="s">
        <v>463</v>
      </c>
      <c r="C528" s="11">
        <v>1203</v>
      </c>
      <c r="D528" s="11">
        <v>295093400</v>
      </c>
      <c r="E528" s="5">
        <f t="shared" si="42"/>
        <v>245297.92186201163</v>
      </c>
    </row>
    <row r="529" spans="1:5" x14ac:dyDescent="0.25">
      <c r="A529" s="6" t="s">
        <v>562</v>
      </c>
      <c r="B529" s="7" t="s">
        <v>464</v>
      </c>
      <c r="C529" s="11">
        <v>1103</v>
      </c>
      <c r="D529" s="11">
        <v>240933800</v>
      </c>
      <c r="E529" s="5">
        <f t="shared" si="42"/>
        <v>218434.99546690844</v>
      </c>
    </row>
    <row r="530" spans="1:5" x14ac:dyDescent="0.25">
      <c r="A530" s="33"/>
      <c r="B530" s="32" t="s">
        <v>633</v>
      </c>
      <c r="C530" s="17">
        <f t="shared" ref="C530:D530" si="43">SUM(C515:C529)</f>
        <v>22039</v>
      </c>
      <c r="D530" s="17">
        <f t="shared" si="43"/>
        <v>3908301934</v>
      </c>
      <c r="E530" s="27">
        <f t="shared" ref="E530" si="44">D530/C530</f>
        <v>177335.72004174418</v>
      </c>
    </row>
    <row r="531" spans="1:5" x14ac:dyDescent="0.25">
      <c r="A531" s="33"/>
      <c r="B531" s="28"/>
      <c r="C531" s="17"/>
      <c r="D531" s="17"/>
      <c r="E531" s="27"/>
    </row>
    <row r="532" spans="1:5" x14ac:dyDescent="0.25">
      <c r="A532" s="32">
        <v>18</v>
      </c>
      <c r="B532" s="32" t="s">
        <v>634</v>
      </c>
      <c r="C532" s="8"/>
      <c r="D532" s="8"/>
      <c r="E532" s="5"/>
    </row>
    <row r="533" spans="1:5" x14ac:dyDescent="0.25">
      <c r="A533" s="6" t="s">
        <v>547</v>
      </c>
      <c r="B533" s="7" t="s">
        <v>465</v>
      </c>
      <c r="C533" s="11">
        <v>4267</v>
      </c>
      <c r="D533" s="11">
        <v>1765247384</v>
      </c>
      <c r="E533" s="5">
        <f>D533/C533</f>
        <v>413697.53550503869</v>
      </c>
    </row>
    <row r="534" spans="1:5" x14ac:dyDescent="0.25">
      <c r="A534" s="6" t="s">
        <v>549</v>
      </c>
      <c r="B534" s="7" t="s">
        <v>466</v>
      </c>
      <c r="C534" s="11">
        <v>9563</v>
      </c>
      <c r="D534" s="11">
        <v>5623362910</v>
      </c>
      <c r="E534" s="5">
        <f t="shared" ref="E534:E553" si="45">D534/C534</f>
        <v>588033.34832165635</v>
      </c>
    </row>
    <row r="535" spans="1:5" x14ac:dyDescent="0.25">
      <c r="A535" s="6" t="s">
        <v>550</v>
      </c>
      <c r="B535" s="7" t="s">
        <v>467</v>
      </c>
      <c r="C535" s="11">
        <v>2581</v>
      </c>
      <c r="D535" s="11">
        <v>2032824000</v>
      </c>
      <c r="E535" s="5">
        <f t="shared" si="45"/>
        <v>787611.0034870205</v>
      </c>
    </row>
    <row r="536" spans="1:5" x14ac:dyDescent="0.25">
      <c r="A536" s="6" t="s">
        <v>551</v>
      </c>
      <c r="B536" s="7" t="s">
        <v>468</v>
      </c>
      <c r="C536" s="11">
        <v>2281</v>
      </c>
      <c r="D536" s="11">
        <v>643132400</v>
      </c>
      <c r="E536" s="5">
        <f t="shared" si="45"/>
        <v>281951.95089872862</v>
      </c>
    </row>
    <row r="537" spans="1:5" x14ac:dyDescent="0.25">
      <c r="A537" s="6" t="s">
        <v>552</v>
      </c>
      <c r="B537" s="7" t="s">
        <v>469</v>
      </c>
      <c r="C537" s="11">
        <v>4902</v>
      </c>
      <c r="D537" s="11">
        <v>1994778400</v>
      </c>
      <c r="E537" s="5">
        <f t="shared" si="45"/>
        <v>406931.53814769484</v>
      </c>
    </row>
    <row r="538" spans="1:5" x14ac:dyDescent="0.25">
      <c r="A538" s="6" t="s">
        <v>553</v>
      </c>
      <c r="B538" s="7" t="s">
        <v>470</v>
      </c>
      <c r="C538" s="11">
        <v>14857</v>
      </c>
      <c r="D538" s="11">
        <v>5889800500</v>
      </c>
      <c r="E538" s="5">
        <f t="shared" si="45"/>
        <v>396432.69166049676</v>
      </c>
    </row>
    <row r="539" spans="1:5" x14ac:dyDescent="0.25">
      <c r="A539" s="6" t="s">
        <v>554</v>
      </c>
      <c r="B539" s="7" t="s">
        <v>471</v>
      </c>
      <c r="C539" s="11">
        <v>354</v>
      </c>
      <c r="D539" s="11">
        <v>387016900</v>
      </c>
      <c r="E539" s="5">
        <f t="shared" si="45"/>
        <v>1093268.0790960451</v>
      </c>
    </row>
    <row r="540" spans="1:5" x14ac:dyDescent="0.25">
      <c r="A540" s="6" t="s">
        <v>555</v>
      </c>
      <c r="B540" s="7" t="s">
        <v>224</v>
      </c>
      <c r="C540" s="11">
        <v>19579</v>
      </c>
      <c r="D540" s="11">
        <v>5974011300</v>
      </c>
      <c r="E540" s="5">
        <f t="shared" si="45"/>
        <v>305123.41284028807</v>
      </c>
    </row>
    <row r="541" spans="1:5" x14ac:dyDescent="0.25">
      <c r="A541" s="6" t="s">
        <v>556</v>
      </c>
      <c r="B541" s="7" t="s">
        <v>472</v>
      </c>
      <c r="C541" s="11">
        <v>2358</v>
      </c>
      <c r="D541" s="11">
        <v>1067123000</v>
      </c>
      <c r="E541" s="5">
        <f t="shared" si="45"/>
        <v>452554.2832909245</v>
      </c>
    </row>
    <row r="542" spans="1:5" x14ac:dyDescent="0.25">
      <c r="A542" s="6" t="s">
        <v>557</v>
      </c>
      <c r="B542" s="7" t="s">
        <v>473</v>
      </c>
      <c r="C542" s="11">
        <v>12729</v>
      </c>
      <c r="D542" s="11">
        <v>4775009500</v>
      </c>
      <c r="E542" s="5">
        <f t="shared" si="45"/>
        <v>375128.40757325792</v>
      </c>
    </row>
    <row r="543" spans="1:5" x14ac:dyDescent="0.25">
      <c r="A543" s="6" t="s">
        <v>558</v>
      </c>
      <c r="B543" s="7" t="s">
        <v>474</v>
      </c>
      <c r="C543" s="11">
        <v>3252</v>
      </c>
      <c r="D543" s="11">
        <v>966773870</v>
      </c>
      <c r="E543" s="5">
        <f t="shared" si="45"/>
        <v>297285.93788437883</v>
      </c>
    </row>
    <row r="544" spans="1:5" x14ac:dyDescent="0.25">
      <c r="A544" s="6" t="s">
        <v>559</v>
      </c>
      <c r="B544" s="7" t="s">
        <v>475</v>
      </c>
      <c r="C544" s="11">
        <v>152</v>
      </c>
      <c r="D544" s="11">
        <v>48753800</v>
      </c>
      <c r="E544" s="5">
        <f t="shared" si="45"/>
        <v>320748.68421052629</v>
      </c>
    </row>
    <row r="545" spans="1:5" x14ac:dyDescent="0.25">
      <c r="A545" s="6" t="s">
        <v>560</v>
      </c>
      <c r="B545" s="7" t="s">
        <v>476</v>
      </c>
      <c r="C545" s="11">
        <v>6510</v>
      </c>
      <c r="D545" s="11">
        <v>3264022300</v>
      </c>
      <c r="E545" s="5">
        <f t="shared" si="45"/>
        <v>501385.91397849465</v>
      </c>
    </row>
    <row r="546" spans="1:5" x14ac:dyDescent="0.25">
      <c r="A546" s="6" t="s">
        <v>561</v>
      </c>
      <c r="B546" s="7" t="s">
        <v>477</v>
      </c>
      <c r="C546" s="11">
        <v>4947</v>
      </c>
      <c r="D546" s="11">
        <v>1263488050</v>
      </c>
      <c r="E546" s="5">
        <f t="shared" si="45"/>
        <v>255404.90196078431</v>
      </c>
    </row>
    <row r="547" spans="1:5" x14ac:dyDescent="0.25">
      <c r="A547" s="6" t="s">
        <v>562</v>
      </c>
      <c r="B547" s="7" t="s">
        <v>478</v>
      </c>
      <c r="C547" s="11">
        <v>769</v>
      </c>
      <c r="D547" s="11">
        <v>523095800</v>
      </c>
      <c r="E547" s="5">
        <f t="shared" si="45"/>
        <v>680228.60858257476</v>
      </c>
    </row>
    <row r="548" spans="1:5" x14ac:dyDescent="0.25">
      <c r="A548" s="6" t="s">
        <v>563</v>
      </c>
      <c r="B548" s="7" t="s">
        <v>479</v>
      </c>
      <c r="C548" s="11">
        <v>1905</v>
      </c>
      <c r="D548" s="11">
        <v>609609984</v>
      </c>
      <c r="E548" s="5">
        <f t="shared" si="45"/>
        <v>320005.24094488187</v>
      </c>
    </row>
    <row r="549" spans="1:5" x14ac:dyDescent="0.25">
      <c r="A549" s="6" t="s">
        <v>564</v>
      </c>
      <c r="B549" s="7" t="s">
        <v>480</v>
      </c>
      <c r="C549" s="11">
        <v>252</v>
      </c>
      <c r="D549" s="11">
        <v>103705700</v>
      </c>
      <c r="E549" s="5">
        <f t="shared" si="45"/>
        <v>411530.55555555556</v>
      </c>
    </row>
    <row r="550" spans="1:5" x14ac:dyDescent="0.25">
      <c r="A550" s="6" t="s">
        <v>565</v>
      </c>
      <c r="B550" s="7" t="s">
        <v>481</v>
      </c>
      <c r="C550" s="11">
        <v>2660</v>
      </c>
      <c r="D550" s="11">
        <v>722754500</v>
      </c>
      <c r="E550" s="5">
        <f t="shared" si="45"/>
        <v>271712.21804511279</v>
      </c>
    </row>
    <row r="551" spans="1:5" x14ac:dyDescent="0.25">
      <c r="A551" s="6" t="s">
        <v>566</v>
      </c>
      <c r="B551" s="7" t="s">
        <v>482</v>
      </c>
      <c r="C551" s="11">
        <v>1120</v>
      </c>
      <c r="D551" s="11">
        <v>279004176</v>
      </c>
      <c r="E551" s="5">
        <f t="shared" si="45"/>
        <v>249110.87142857144</v>
      </c>
    </row>
    <row r="552" spans="1:5" x14ac:dyDescent="0.25">
      <c r="A552" s="6" t="s">
        <v>567</v>
      </c>
      <c r="B552" s="7" t="s">
        <v>483</v>
      </c>
      <c r="C552" s="11">
        <v>5242</v>
      </c>
      <c r="D552" s="11">
        <v>3371911220</v>
      </c>
      <c r="E552" s="5">
        <f t="shared" si="45"/>
        <v>643248.99275085842</v>
      </c>
    </row>
    <row r="553" spans="1:5" x14ac:dyDescent="0.25">
      <c r="A553" s="6" t="s">
        <v>568</v>
      </c>
      <c r="B553" s="7" t="s">
        <v>484</v>
      </c>
      <c r="C553" s="11">
        <v>1933</v>
      </c>
      <c r="D553" s="11">
        <v>1214444000</v>
      </c>
      <c r="E553" s="5">
        <f t="shared" si="45"/>
        <v>628269.01189860317</v>
      </c>
    </row>
    <row r="554" spans="1:5" x14ac:dyDescent="0.25">
      <c r="A554" s="33"/>
      <c r="B554" s="32" t="s">
        <v>634</v>
      </c>
      <c r="C554" s="17">
        <f t="shared" ref="C554:D554" si="46">SUM(C533:C553)</f>
        <v>102213</v>
      </c>
      <c r="D554" s="17">
        <f t="shared" si="46"/>
        <v>42519869694</v>
      </c>
      <c r="E554" s="27">
        <f t="shared" ref="E554" si="47">D554/C554</f>
        <v>415992.77678964514</v>
      </c>
    </row>
    <row r="555" spans="1:5" x14ac:dyDescent="0.25">
      <c r="A555" s="33"/>
      <c r="B555" s="28"/>
      <c r="C555" s="17"/>
      <c r="D555" s="17"/>
      <c r="E555" s="27"/>
    </row>
    <row r="556" spans="1:5" x14ac:dyDescent="0.25">
      <c r="A556" s="32">
        <v>19</v>
      </c>
      <c r="B556" s="32" t="s">
        <v>635</v>
      </c>
      <c r="C556" s="8"/>
      <c r="D556" s="8"/>
      <c r="E556" s="5"/>
    </row>
    <row r="557" spans="1:5" x14ac:dyDescent="0.25">
      <c r="A557" s="6" t="s">
        <v>547</v>
      </c>
      <c r="B557" s="7" t="s">
        <v>485</v>
      </c>
      <c r="C557" s="11">
        <v>196</v>
      </c>
      <c r="D557" s="11">
        <v>30058000</v>
      </c>
      <c r="E557" s="5">
        <f>D557/C557</f>
        <v>153357.14285714287</v>
      </c>
    </row>
    <row r="558" spans="1:5" x14ac:dyDescent="0.25">
      <c r="A558" s="6" t="s">
        <v>549</v>
      </c>
      <c r="B558" s="7" t="s">
        <v>486</v>
      </c>
      <c r="C558" s="11">
        <v>2071</v>
      </c>
      <c r="D558" s="11">
        <v>510159000</v>
      </c>
      <c r="E558" s="5">
        <f t="shared" ref="E558:E580" si="48">D558/C558</f>
        <v>246334.62095605987</v>
      </c>
    </row>
    <row r="559" spans="1:5" x14ac:dyDescent="0.25">
      <c r="A559" s="6" t="s">
        <v>550</v>
      </c>
      <c r="B559" s="7" t="s">
        <v>487</v>
      </c>
      <c r="C559" s="11">
        <v>283</v>
      </c>
      <c r="D559" s="11">
        <v>71994700</v>
      </c>
      <c r="E559" s="5">
        <f t="shared" si="48"/>
        <v>254398.23321554769</v>
      </c>
    </row>
    <row r="560" spans="1:5" x14ac:dyDescent="0.25">
      <c r="A560" s="6" t="s">
        <v>551</v>
      </c>
      <c r="B560" s="7" t="s">
        <v>488</v>
      </c>
      <c r="C560" s="11">
        <v>3253</v>
      </c>
      <c r="D560" s="11">
        <v>828871300</v>
      </c>
      <c r="E560" s="5">
        <f t="shared" si="48"/>
        <v>254802.1211189671</v>
      </c>
    </row>
    <row r="561" spans="1:5" x14ac:dyDescent="0.25">
      <c r="A561" s="6" t="s">
        <v>552</v>
      </c>
      <c r="B561" s="7" t="s">
        <v>489</v>
      </c>
      <c r="C561" s="11">
        <v>2413</v>
      </c>
      <c r="D561" s="11">
        <v>632835400</v>
      </c>
      <c r="E561" s="5">
        <f t="shared" si="48"/>
        <v>262260.8371322006</v>
      </c>
    </row>
    <row r="562" spans="1:5" x14ac:dyDescent="0.25">
      <c r="A562" s="6" t="s">
        <v>553</v>
      </c>
      <c r="B562" s="7" t="s">
        <v>490</v>
      </c>
      <c r="C562" s="11">
        <v>1455</v>
      </c>
      <c r="D562" s="11">
        <v>313562000</v>
      </c>
      <c r="E562" s="5">
        <f t="shared" si="48"/>
        <v>215506.52920962201</v>
      </c>
    </row>
    <row r="563" spans="1:5" x14ac:dyDescent="0.25">
      <c r="A563" s="6" t="s">
        <v>554</v>
      </c>
      <c r="B563" s="7" t="s">
        <v>491</v>
      </c>
      <c r="C563" s="11">
        <v>1204</v>
      </c>
      <c r="D563" s="11">
        <v>410393000</v>
      </c>
      <c r="E563" s="5">
        <f t="shared" si="48"/>
        <v>340857.9734219269</v>
      </c>
    </row>
    <row r="564" spans="1:5" x14ac:dyDescent="0.25">
      <c r="A564" s="6" t="s">
        <v>555</v>
      </c>
      <c r="B564" s="7" t="s">
        <v>492</v>
      </c>
      <c r="C564" s="11">
        <v>1244</v>
      </c>
      <c r="D564" s="11">
        <v>386232100</v>
      </c>
      <c r="E564" s="5">
        <f t="shared" si="48"/>
        <v>310475.96463022509</v>
      </c>
    </row>
    <row r="565" spans="1:5" x14ac:dyDescent="0.25">
      <c r="A565" s="6" t="s">
        <v>556</v>
      </c>
      <c r="B565" s="7" t="s">
        <v>493</v>
      </c>
      <c r="C565" s="11">
        <v>1341</v>
      </c>
      <c r="D565" s="11">
        <v>177780200</v>
      </c>
      <c r="E565" s="5">
        <f t="shared" si="48"/>
        <v>132572.85607755405</v>
      </c>
    </row>
    <row r="566" spans="1:5" x14ac:dyDescent="0.25">
      <c r="A566" s="6" t="s">
        <v>557</v>
      </c>
      <c r="B566" s="7" t="s">
        <v>494</v>
      </c>
      <c r="C566" s="11">
        <v>2018</v>
      </c>
      <c r="D566" s="11">
        <v>311724100</v>
      </c>
      <c r="E566" s="5">
        <f t="shared" si="48"/>
        <v>154471.80376610506</v>
      </c>
    </row>
    <row r="567" spans="1:5" x14ac:dyDescent="0.25">
      <c r="A567" s="6" t="s">
        <v>558</v>
      </c>
      <c r="B567" s="7" t="s">
        <v>495</v>
      </c>
      <c r="C567" s="11">
        <v>3720</v>
      </c>
      <c r="D567" s="11">
        <v>936726000</v>
      </c>
      <c r="E567" s="5">
        <f t="shared" si="48"/>
        <v>251808.06451612903</v>
      </c>
    </row>
    <row r="568" spans="1:5" x14ac:dyDescent="0.25">
      <c r="A568" s="6" t="s">
        <v>559</v>
      </c>
      <c r="B568" s="7" t="s">
        <v>496</v>
      </c>
      <c r="C568" s="11">
        <v>6091</v>
      </c>
      <c r="D568" s="11">
        <v>1307602500</v>
      </c>
      <c r="E568" s="5">
        <f t="shared" si="48"/>
        <v>214677.8033163684</v>
      </c>
    </row>
    <row r="569" spans="1:5" x14ac:dyDescent="0.25">
      <c r="A569" s="6" t="s">
        <v>560</v>
      </c>
      <c r="B569" s="7" t="s">
        <v>497</v>
      </c>
      <c r="C569" s="11">
        <v>879</v>
      </c>
      <c r="D569" s="11">
        <v>266459800</v>
      </c>
      <c r="E569" s="5">
        <f t="shared" si="48"/>
        <v>303139.7042093288</v>
      </c>
    </row>
    <row r="570" spans="1:5" x14ac:dyDescent="0.25">
      <c r="A570" s="6" t="s">
        <v>561</v>
      </c>
      <c r="B570" s="7" t="s">
        <v>498</v>
      </c>
      <c r="C570" s="11">
        <v>1769</v>
      </c>
      <c r="D570" s="11">
        <v>189040143</v>
      </c>
      <c r="E570" s="5">
        <f t="shared" si="48"/>
        <v>106862.71509327303</v>
      </c>
    </row>
    <row r="571" spans="1:5" x14ac:dyDescent="0.25">
      <c r="A571" s="6" t="s">
        <v>562</v>
      </c>
      <c r="B571" s="7" t="s">
        <v>499</v>
      </c>
      <c r="C571" s="11">
        <v>1963</v>
      </c>
      <c r="D571" s="11">
        <v>434389000</v>
      </c>
      <c r="E571" s="5">
        <f t="shared" si="48"/>
        <v>221288.33418237392</v>
      </c>
    </row>
    <row r="572" spans="1:5" x14ac:dyDescent="0.25">
      <c r="A572" s="6" t="s">
        <v>563</v>
      </c>
      <c r="B572" s="7" t="s">
        <v>500</v>
      </c>
      <c r="C572" s="11">
        <v>806</v>
      </c>
      <c r="D572" s="11">
        <v>214655900</v>
      </c>
      <c r="E572" s="5">
        <f t="shared" si="48"/>
        <v>266322.45657568239</v>
      </c>
    </row>
    <row r="573" spans="1:5" x14ac:dyDescent="0.25">
      <c r="A573" s="6" t="s">
        <v>564</v>
      </c>
      <c r="B573" s="7" t="s">
        <v>501</v>
      </c>
      <c r="C573" s="11">
        <v>912</v>
      </c>
      <c r="D573" s="11">
        <v>238088300</v>
      </c>
      <c r="E573" s="5">
        <f t="shared" si="48"/>
        <v>261061.73245614034</v>
      </c>
    </row>
    <row r="574" spans="1:5" x14ac:dyDescent="0.25">
      <c r="A574" s="6" t="s">
        <v>565</v>
      </c>
      <c r="B574" s="7" t="s">
        <v>502</v>
      </c>
      <c r="C574" s="11">
        <v>7001</v>
      </c>
      <c r="D574" s="11">
        <v>2073361200</v>
      </c>
      <c r="E574" s="5">
        <f t="shared" si="48"/>
        <v>296152.149692901</v>
      </c>
    </row>
    <row r="575" spans="1:5" x14ac:dyDescent="0.25">
      <c r="A575" s="6" t="s">
        <v>566</v>
      </c>
      <c r="B575" s="7" t="s">
        <v>503</v>
      </c>
      <c r="C575" s="11">
        <v>1365</v>
      </c>
      <c r="D575" s="11">
        <v>261262300</v>
      </c>
      <c r="E575" s="5">
        <f t="shared" si="48"/>
        <v>191400.95238095237</v>
      </c>
    </row>
    <row r="576" spans="1:5" x14ac:dyDescent="0.25">
      <c r="A576" s="6" t="s">
        <v>567</v>
      </c>
      <c r="B576" s="7" t="s">
        <v>504</v>
      </c>
      <c r="C576" s="11">
        <v>1830</v>
      </c>
      <c r="D576" s="11">
        <v>234296500</v>
      </c>
      <c r="E576" s="5">
        <f t="shared" si="48"/>
        <v>128030.87431693989</v>
      </c>
    </row>
    <row r="577" spans="1:5" x14ac:dyDescent="0.25">
      <c r="A577" s="6" t="s">
        <v>568</v>
      </c>
      <c r="B577" s="7" t="s">
        <v>505</v>
      </c>
      <c r="C577" s="11">
        <v>452</v>
      </c>
      <c r="D577" s="11">
        <v>82271600</v>
      </c>
      <c r="E577" s="5">
        <f t="shared" si="48"/>
        <v>182016.81415929203</v>
      </c>
    </row>
    <row r="578" spans="1:5" x14ac:dyDescent="0.25">
      <c r="A578" s="6" t="s">
        <v>569</v>
      </c>
      <c r="B578" s="7" t="s">
        <v>506</v>
      </c>
      <c r="C578" s="11">
        <v>10790</v>
      </c>
      <c r="D578" s="11">
        <v>2405117200</v>
      </c>
      <c r="E578" s="5">
        <f t="shared" si="48"/>
        <v>222902.42817423539</v>
      </c>
    </row>
    <row r="579" spans="1:5" x14ac:dyDescent="0.25">
      <c r="A579" s="6" t="s">
        <v>570</v>
      </c>
      <c r="B579" s="7" t="s">
        <v>507</v>
      </c>
      <c r="C579" s="11">
        <v>12</v>
      </c>
      <c r="D579" s="11">
        <v>927950</v>
      </c>
      <c r="E579" s="5">
        <f t="shared" si="48"/>
        <v>77329.166666666672</v>
      </c>
    </row>
    <row r="580" spans="1:5" x14ac:dyDescent="0.25">
      <c r="A580" s="6" t="s">
        <v>572</v>
      </c>
      <c r="B580" s="7" t="s">
        <v>508</v>
      </c>
      <c r="C580" s="11">
        <v>3959</v>
      </c>
      <c r="D580" s="11">
        <v>1208328900</v>
      </c>
      <c r="E580" s="5">
        <f t="shared" si="48"/>
        <v>305210.63399848447</v>
      </c>
    </row>
    <row r="581" spans="1:5" x14ac:dyDescent="0.25">
      <c r="A581" s="33"/>
      <c r="B581" s="32" t="s">
        <v>635</v>
      </c>
      <c r="C581" s="17">
        <f t="shared" ref="C581:D581" si="49">SUM(C557:C580)</f>
        <v>57027</v>
      </c>
      <c r="D581" s="17">
        <f t="shared" si="49"/>
        <v>13526137093</v>
      </c>
      <c r="E581" s="27">
        <f t="shared" ref="E581" si="50">D581/C581</f>
        <v>237188.29840251108</v>
      </c>
    </row>
    <row r="582" spans="1:5" x14ac:dyDescent="0.25">
      <c r="A582" s="33"/>
      <c r="B582" s="28"/>
      <c r="C582" s="17"/>
      <c r="D582" s="17"/>
      <c r="E582" s="27"/>
    </row>
    <row r="583" spans="1:5" x14ac:dyDescent="0.25">
      <c r="A583" s="32">
        <v>20</v>
      </c>
      <c r="B583" s="32" t="s">
        <v>636</v>
      </c>
      <c r="C583" s="8"/>
      <c r="D583" s="8"/>
      <c r="E583" s="5"/>
    </row>
    <row r="584" spans="1:5" x14ac:dyDescent="0.25">
      <c r="A584" s="6" t="s">
        <v>547</v>
      </c>
      <c r="B584" s="7" t="s">
        <v>509</v>
      </c>
      <c r="C584" s="11">
        <v>4400</v>
      </c>
      <c r="D584" s="11">
        <v>1351716300</v>
      </c>
      <c r="E584" s="5">
        <f>D584/C584</f>
        <v>307208.25</v>
      </c>
    </row>
    <row r="585" spans="1:5" x14ac:dyDescent="0.25">
      <c r="A585" s="6" t="s">
        <v>549</v>
      </c>
      <c r="B585" s="7" t="s">
        <v>510</v>
      </c>
      <c r="C585" s="11">
        <v>4848</v>
      </c>
      <c r="D585" s="11">
        <v>586452800</v>
      </c>
      <c r="E585" s="5">
        <f t="shared" ref="E585:E604" si="51">D585/C585</f>
        <v>120967.98679867986</v>
      </c>
    </row>
    <row r="586" spans="1:5" x14ac:dyDescent="0.25">
      <c r="A586" s="6" t="s">
        <v>550</v>
      </c>
      <c r="B586" s="7" t="s">
        <v>511</v>
      </c>
      <c r="C586" s="11">
        <v>7487</v>
      </c>
      <c r="D586" s="11">
        <v>1356874600</v>
      </c>
      <c r="E586" s="5">
        <f t="shared" si="51"/>
        <v>181230.74662748765</v>
      </c>
    </row>
    <row r="587" spans="1:5" x14ac:dyDescent="0.25">
      <c r="A587" s="6" t="s">
        <v>551</v>
      </c>
      <c r="B587" s="7" t="s">
        <v>512</v>
      </c>
      <c r="C587" s="11">
        <v>15119</v>
      </c>
      <c r="D587" s="11">
        <v>525212200</v>
      </c>
      <c r="E587" s="5">
        <f t="shared" si="51"/>
        <v>34738.554137178384</v>
      </c>
    </row>
    <row r="588" spans="1:5" x14ac:dyDescent="0.25">
      <c r="A588" s="6" t="s">
        <v>552</v>
      </c>
      <c r="B588" s="7" t="s">
        <v>513</v>
      </c>
      <c r="C588" s="11">
        <v>2483</v>
      </c>
      <c r="D588" s="11">
        <v>210204400</v>
      </c>
      <c r="E588" s="5">
        <f t="shared" si="51"/>
        <v>84657.430527587596</v>
      </c>
    </row>
    <row r="589" spans="1:5" x14ac:dyDescent="0.25">
      <c r="A589" s="6" t="s">
        <v>553</v>
      </c>
      <c r="B589" s="7" t="s">
        <v>514</v>
      </c>
      <c r="C589" s="11">
        <v>1311</v>
      </c>
      <c r="D589" s="11">
        <v>134434100</v>
      </c>
      <c r="E589" s="5">
        <f t="shared" si="51"/>
        <v>102543.17315026697</v>
      </c>
    </row>
    <row r="590" spans="1:5" x14ac:dyDescent="0.25">
      <c r="A590" s="6" t="s">
        <v>554</v>
      </c>
      <c r="B590" s="7" t="s">
        <v>515</v>
      </c>
      <c r="C590" s="11">
        <v>5653</v>
      </c>
      <c r="D590" s="11">
        <v>690839750</v>
      </c>
      <c r="E590" s="5">
        <f t="shared" si="51"/>
        <v>122207.63311516009</v>
      </c>
    </row>
    <row r="591" spans="1:5" x14ac:dyDescent="0.25">
      <c r="A591" s="6" t="s">
        <v>555</v>
      </c>
      <c r="B591" s="7" t="s">
        <v>516</v>
      </c>
      <c r="C591" s="11">
        <v>2525</v>
      </c>
      <c r="D591" s="11">
        <v>448142500</v>
      </c>
      <c r="E591" s="5">
        <f t="shared" si="51"/>
        <v>177482.17821782178</v>
      </c>
    </row>
    <row r="592" spans="1:5" x14ac:dyDescent="0.25">
      <c r="A592" s="6" t="s">
        <v>556</v>
      </c>
      <c r="B592" s="7" t="s">
        <v>517</v>
      </c>
      <c r="C592" s="11">
        <v>10071</v>
      </c>
      <c r="D592" s="11">
        <v>1368075400</v>
      </c>
      <c r="E592" s="5">
        <f t="shared" si="51"/>
        <v>135843.054314368</v>
      </c>
    </row>
    <row r="593" spans="1:5" x14ac:dyDescent="0.25">
      <c r="A593" s="6" t="s">
        <v>557</v>
      </c>
      <c r="B593" s="7" t="s">
        <v>518</v>
      </c>
      <c r="C593" s="11">
        <v>2413</v>
      </c>
      <c r="D593" s="11">
        <v>397192500</v>
      </c>
      <c r="E593" s="5">
        <f t="shared" si="51"/>
        <v>164605.26315789475</v>
      </c>
    </row>
    <row r="594" spans="1:5" x14ac:dyDescent="0.25">
      <c r="A594" s="6" t="s">
        <v>558</v>
      </c>
      <c r="B594" s="7" t="s">
        <v>519</v>
      </c>
      <c r="C594" s="11">
        <v>3686</v>
      </c>
      <c r="D594" s="11">
        <v>1054894600</v>
      </c>
      <c r="E594" s="5">
        <f t="shared" si="51"/>
        <v>286189.52794357028</v>
      </c>
    </row>
    <row r="595" spans="1:5" x14ac:dyDescent="0.25">
      <c r="A595" s="6" t="s">
        <v>559</v>
      </c>
      <c r="B595" s="7" t="s">
        <v>520</v>
      </c>
      <c r="C595" s="11">
        <v>9196</v>
      </c>
      <c r="D595" s="11">
        <v>1019089821</v>
      </c>
      <c r="E595" s="5">
        <f t="shared" si="51"/>
        <v>110818.8148107873</v>
      </c>
    </row>
    <row r="596" spans="1:5" x14ac:dyDescent="0.25">
      <c r="A596" s="6" t="s">
        <v>560</v>
      </c>
      <c r="B596" s="7" t="s">
        <v>521</v>
      </c>
      <c r="C596" s="11">
        <v>7351</v>
      </c>
      <c r="D596" s="11">
        <v>972363760</v>
      </c>
      <c r="E596" s="5">
        <f t="shared" si="51"/>
        <v>132276.39232757449</v>
      </c>
    </row>
    <row r="597" spans="1:5" x14ac:dyDescent="0.25">
      <c r="A597" s="6" t="s">
        <v>561</v>
      </c>
      <c r="B597" s="7" t="s">
        <v>522</v>
      </c>
      <c r="C597" s="11">
        <v>5162</v>
      </c>
      <c r="D597" s="11">
        <v>613088878</v>
      </c>
      <c r="E597" s="5">
        <f t="shared" si="51"/>
        <v>118769.63928709802</v>
      </c>
    </row>
    <row r="598" spans="1:5" x14ac:dyDescent="0.25">
      <c r="A598" s="6" t="s">
        <v>562</v>
      </c>
      <c r="B598" s="7" t="s">
        <v>523</v>
      </c>
      <c r="C598" s="11">
        <v>3308</v>
      </c>
      <c r="D598" s="11">
        <v>233116860</v>
      </c>
      <c r="E598" s="5">
        <f t="shared" si="51"/>
        <v>70470.634824667475</v>
      </c>
    </row>
    <row r="599" spans="1:5" x14ac:dyDescent="0.25">
      <c r="A599" s="6" t="s">
        <v>563</v>
      </c>
      <c r="B599" s="7" t="s">
        <v>524</v>
      </c>
      <c r="C599" s="11">
        <v>7324</v>
      </c>
      <c r="D599" s="11">
        <v>891701200</v>
      </c>
      <c r="E599" s="5">
        <f t="shared" si="51"/>
        <v>121750.57345712725</v>
      </c>
    </row>
    <row r="600" spans="1:5" x14ac:dyDescent="0.25">
      <c r="A600" s="6" t="s">
        <v>564</v>
      </c>
      <c r="B600" s="7" t="s">
        <v>126</v>
      </c>
      <c r="C600" s="11">
        <v>4779</v>
      </c>
      <c r="D600" s="11">
        <v>761397400</v>
      </c>
      <c r="E600" s="5">
        <f t="shared" si="51"/>
        <v>159321.48985143335</v>
      </c>
    </row>
    <row r="601" spans="1:5" x14ac:dyDescent="0.25">
      <c r="A601" s="6" t="s">
        <v>565</v>
      </c>
      <c r="B601" s="7" t="s">
        <v>525</v>
      </c>
      <c r="C601" s="11">
        <v>6211</v>
      </c>
      <c r="D601" s="11">
        <v>2511184000</v>
      </c>
      <c r="E601" s="5">
        <f t="shared" si="51"/>
        <v>404312.34905812267</v>
      </c>
    </row>
    <row r="602" spans="1:5" x14ac:dyDescent="0.25">
      <c r="A602" s="6" t="s">
        <v>566</v>
      </c>
      <c r="B602" s="7" t="s">
        <v>277</v>
      </c>
      <c r="C602" s="11">
        <v>16160</v>
      </c>
      <c r="D602" s="11">
        <v>739570500</v>
      </c>
      <c r="E602" s="5">
        <f t="shared" si="51"/>
        <v>45765.501237623765</v>
      </c>
    </row>
    <row r="603" spans="1:5" x14ac:dyDescent="0.25">
      <c r="A603" s="6" t="s">
        <v>567</v>
      </c>
      <c r="B603" s="7" t="s">
        <v>526</v>
      </c>
      <c r="C603" s="11">
        <v>9182</v>
      </c>
      <c r="D603" s="11">
        <v>1658496600</v>
      </c>
      <c r="E603" s="5">
        <f t="shared" si="51"/>
        <v>180624.76584622086</v>
      </c>
    </row>
    <row r="604" spans="1:5" x14ac:dyDescent="0.25">
      <c r="A604" s="6" t="s">
        <v>568</v>
      </c>
      <c r="B604" s="7" t="s">
        <v>527</v>
      </c>
      <c r="C604" s="11">
        <v>691</v>
      </c>
      <c r="D604" s="11">
        <v>1072000</v>
      </c>
      <c r="E604" s="5">
        <f t="shared" si="51"/>
        <v>1551.3748191027496</v>
      </c>
    </row>
    <row r="605" spans="1:5" x14ac:dyDescent="0.25">
      <c r="A605" s="33"/>
      <c r="B605" s="32" t="s">
        <v>636</v>
      </c>
      <c r="C605" s="17">
        <f t="shared" ref="C605:D605" si="52">SUM(C584:C604)</f>
        <v>129360</v>
      </c>
      <c r="D605" s="17">
        <f t="shared" si="52"/>
        <v>17525120169</v>
      </c>
      <c r="E605" s="27">
        <f t="shared" ref="E605" si="53">D605/C605</f>
        <v>135475.57335343229</v>
      </c>
    </row>
    <row r="606" spans="1:5" x14ac:dyDescent="0.25">
      <c r="A606" s="33"/>
      <c r="B606" s="28"/>
      <c r="C606" s="8"/>
      <c r="D606" s="8"/>
      <c r="E606" s="5"/>
    </row>
    <row r="607" spans="1:5" x14ac:dyDescent="0.25">
      <c r="A607" s="23" t="s">
        <v>568</v>
      </c>
      <c r="B607" s="24" t="s">
        <v>637</v>
      </c>
      <c r="C607" s="8"/>
      <c r="D607" s="8"/>
      <c r="E607" s="5"/>
    </row>
    <row r="608" spans="1:5" x14ac:dyDescent="0.25">
      <c r="A608" s="6" t="s">
        <v>547</v>
      </c>
      <c r="B608" s="7" t="s">
        <v>528</v>
      </c>
      <c r="C608" s="11">
        <v>2176</v>
      </c>
      <c r="D608" s="11">
        <v>497065200</v>
      </c>
      <c r="E608" s="5">
        <f>D608/C608</f>
        <v>228430.69852941178</v>
      </c>
    </row>
    <row r="609" spans="1:5" x14ac:dyDescent="0.25">
      <c r="A609" s="6" t="s">
        <v>549</v>
      </c>
      <c r="B609" s="7" t="s">
        <v>529</v>
      </c>
      <c r="C609" s="11">
        <v>807</v>
      </c>
      <c r="D609" s="11">
        <v>147153800</v>
      </c>
      <c r="E609" s="5">
        <f t="shared" ref="E609:E629" si="54">D609/C609</f>
        <v>182346.7162329616</v>
      </c>
    </row>
    <row r="610" spans="1:5" x14ac:dyDescent="0.25">
      <c r="A610" s="6" t="s">
        <v>550</v>
      </c>
      <c r="B610" s="7" t="s">
        <v>530</v>
      </c>
      <c r="C610" s="11">
        <v>835</v>
      </c>
      <c r="D610" s="11">
        <v>101402700</v>
      </c>
      <c r="E610" s="5">
        <f t="shared" si="54"/>
        <v>121440.35928143712</v>
      </c>
    </row>
    <row r="611" spans="1:5" x14ac:dyDescent="0.25">
      <c r="A611" s="6" t="s">
        <v>551</v>
      </c>
      <c r="B611" s="7" t="s">
        <v>531</v>
      </c>
      <c r="C611" s="11">
        <v>2083</v>
      </c>
      <c r="D611" s="11">
        <v>628585100</v>
      </c>
      <c r="E611" s="5">
        <f t="shared" si="54"/>
        <v>301769.13106096978</v>
      </c>
    </row>
    <row r="612" spans="1:5" x14ac:dyDescent="0.25">
      <c r="A612" s="6" t="s">
        <v>552</v>
      </c>
      <c r="B612" s="7" t="s">
        <v>224</v>
      </c>
      <c r="C612" s="11">
        <v>1108</v>
      </c>
      <c r="D612" s="11">
        <v>340383000</v>
      </c>
      <c r="E612" s="5">
        <f t="shared" si="54"/>
        <v>307204.87364620937</v>
      </c>
    </row>
    <row r="613" spans="1:5" x14ac:dyDescent="0.25">
      <c r="A613" s="6" t="s">
        <v>553</v>
      </c>
      <c r="B613" s="7" t="s">
        <v>532</v>
      </c>
      <c r="C613" s="11">
        <v>808</v>
      </c>
      <c r="D613" s="11">
        <v>265549900</v>
      </c>
      <c r="E613" s="5">
        <f t="shared" si="54"/>
        <v>328650.86633663368</v>
      </c>
    </row>
    <row r="614" spans="1:5" x14ac:dyDescent="0.25">
      <c r="A614" s="6" t="s">
        <v>554</v>
      </c>
      <c r="B614" s="7" t="s">
        <v>190</v>
      </c>
      <c r="C614" s="11">
        <v>1805</v>
      </c>
      <c r="D614" s="11">
        <v>488206690</v>
      </c>
      <c r="E614" s="5">
        <f t="shared" si="54"/>
        <v>270474.62049861497</v>
      </c>
    </row>
    <row r="615" spans="1:5" x14ac:dyDescent="0.25">
      <c r="A615" s="6" t="s">
        <v>555</v>
      </c>
      <c r="B615" s="7" t="s">
        <v>533</v>
      </c>
      <c r="C615" s="11">
        <v>2366</v>
      </c>
      <c r="D615" s="11">
        <v>663305760</v>
      </c>
      <c r="E615" s="5">
        <f t="shared" si="54"/>
        <v>280349.01098901097</v>
      </c>
    </row>
    <row r="616" spans="1:5" x14ac:dyDescent="0.25">
      <c r="A616" s="6" t="s">
        <v>556</v>
      </c>
      <c r="B616" s="7" t="s">
        <v>534</v>
      </c>
      <c r="C616" s="11">
        <v>592</v>
      </c>
      <c r="D616" s="11">
        <v>149207650</v>
      </c>
      <c r="E616" s="5">
        <f t="shared" si="54"/>
        <v>252039.94932432432</v>
      </c>
    </row>
    <row r="617" spans="1:5" x14ac:dyDescent="0.25">
      <c r="A617" s="6" t="s">
        <v>557</v>
      </c>
      <c r="B617" s="7" t="s">
        <v>535</v>
      </c>
      <c r="C617" s="11">
        <v>1079</v>
      </c>
      <c r="D617" s="11">
        <v>224483200</v>
      </c>
      <c r="E617" s="5">
        <f t="shared" si="54"/>
        <v>208047.45134383687</v>
      </c>
    </row>
    <row r="618" spans="1:5" x14ac:dyDescent="0.25">
      <c r="A618" s="6" t="s">
        <v>558</v>
      </c>
      <c r="B618" s="7" t="s">
        <v>536</v>
      </c>
      <c r="C618" s="11">
        <v>769</v>
      </c>
      <c r="D618" s="11">
        <v>233595800</v>
      </c>
      <c r="E618" s="5">
        <f t="shared" si="54"/>
        <v>303765.66970091028</v>
      </c>
    </row>
    <row r="619" spans="1:5" x14ac:dyDescent="0.25">
      <c r="A619" s="6" t="s">
        <v>559</v>
      </c>
      <c r="B619" s="7" t="s">
        <v>537</v>
      </c>
      <c r="C619" s="11">
        <v>1972</v>
      </c>
      <c r="D619" s="11">
        <v>625035100</v>
      </c>
      <c r="E619" s="5">
        <f t="shared" si="54"/>
        <v>316954.91886409739</v>
      </c>
    </row>
    <row r="620" spans="1:5" x14ac:dyDescent="0.25">
      <c r="A620" s="6" t="s">
        <v>560</v>
      </c>
      <c r="B620" s="7" t="s">
        <v>538</v>
      </c>
      <c r="C620" s="11">
        <v>1089</v>
      </c>
      <c r="D620" s="11">
        <v>228071000</v>
      </c>
      <c r="E620" s="5">
        <f t="shared" si="54"/>
        <v>209431.58861340678</v>
      </c>
    </row>
    <row r="621" spans="1:5" x14ac:dyDescent="0.25">
      <c r="A621" s="6" t="s">
        <v>561</v>
      </c>
      <c r="B621" s="7" t="s">
        <v>539</v>
      </c>
      <c r="C621" s="11">
        <v>1108</v>
      </c>
      <c r="D621" s="11">
        <v>256805400</v>
      </c>
      <c r="E621" s="5">
        <f t="shared" si="54"/>
        <v>231773.82671480146</v>
      </c>
    </row>
    <row r="622" spans="1:5" x14ac:dyDescent="0.25">
      <c r="A622" s="6" t="s">
        <v>562</v>
      </c>
      <c r="B622" s="7" t="s">
        <v>540</v>
      </c>
      <c r="C622" s="11">
        <v>2944</v>
      </c>
      <c r="D622" s="11">
        <v>680987024</v>
      </c>
      <c r="E622" s="5">
        <f t="shared" si="54"/>
        <v>231313.52717391305</v>
      </c>
    </row>
    <row r="623" spans="1:5" x14ac:dyDescent="0.25">
      <c r="A623" s="6" t="s">
        <v>563</v>
      </c>
      <c r="B623" s="7" t="s">
        <v>110</v>
      </c>
      <c r="C623" s="11">
        <v>1982</v>
      </c>
      <c r="D623" s="11">
        <v>479067700</v>
      </c>
      <c r="E623" s="5">
        <f t="shared" si="54"/>
        <v>241709.23309788093</v>
      </c>
    </row>
    <row r="624" spans="1:5" x14ac:dyDescent="0.25">
      <c r="A624" s="6" t="s">
        <v>564</v>
      </c>
      <c r="B624" s="7" t="s">
        <v>541</v>
      </c>
      <c r="C624" s="11">
        <v>872</v>
      </c>
      <c r="D624" s="11">
        <v>187719100</v>
      </c>
      <c r="E624" s="5">
        <f t="shared" si="54"/>
        <v>215274.19724770641</v>
      </c>
    </row>
    <row r="625" spans="1:10" x14ac:dyDescent="0.25">
      <c r="A625" s="6" t="s">
        <v>566</v>
      </c>
      <c r="B625" s="7" t="s">
        <v>542</v>
      </c>
      <c r="C625" s="11">
        <v>4489</v>
      </c>
      <c r="D625" s="11">
        <v>680769000</v>
      </c>
      <c r="E625" s="5">
        <f t="shared" si="54"/>
        <v>151652.70661617286</v>
      </c>
    </row>
    <row r="626" spans="1:10" x14ac:dyDescent="0.25">
      <c r="A626" s="6" t="s">
        <v>567</v>
      </c>
      <c r="B626" s="7" t="s">
        <v>543</v>
      </c>
      <c r="C626" s="11">
        <v>1343</v>
      </c>
      <c r="D626" s="11">
        <v>217916000</v>
      </c>
      <c r="E626" s="5">
        <f t="shared" si="54"/>
        <v>162260.61057334326</v>
      </c>
    </row>
    <row r="627" spans="1:10" x14ac:dyDescent="0.25">
      <c r="A627" s="6" t="s">
        <v>568</v>
      </c>
      <c r="B627" s="7" t="s">
        <v>544</v>
      </c>
      <c r="C627" s="11">
        <v>1990</v>
      </c>
      <c r="D627" s="11">
        <v>284098560</v>
      </c>
      <c r="E627" s="5">
        <f t="shared" si="54"/>
        <v>142763.09547738693</v>
      </c>
    </row>
    <row r="628" spans="1:10" x14ac:dyDescent="0.25">
      <c r="A628" s="6" t="s">
        <v>569</v>
      </c>
      <c r="B628" s="7" t="s">
        <v>88</v>
      </c>
      <c r="C628" s="11">
        <v>2381</v>
      </c>
      <c r="D628" s="11">
        <v>585301001</v>
      </c>
      <c r="E628" s="5">
        <f t="shared" si="54"/>
        <v>245821.50398992019</v>
      </c>
    </row>
    <row r="629" spans="1:10" x14ac:dyDescent="0.25">
      <c r="A629" s="6" t="s">
        <v>570</v>
      </c>
      <c r="B629" s="7" t="s">
        <v>545</v>
      </c>
      <c r="C629" s="11">
        <v>1701</v>
      </c>
      <c r="D629" s="11">
        <v>456295900</v>
      </c>
      <c r="E629" s="5">
        <f t="shared" si="54"/>
        <v>268251.55790711346</v>
      </c>
    </row>
    <row r="630" spans="1:10" x14ac:dyDescent="0.25">
      <c r="A630" s="33"/>
      <c r="B630" s="24" t="s">
        <v>637</v>
      </c>
      <c r="C630" s="15">
        <f t="shared" ref="C630:D630" si="55">SUM(C608:C629)</f>
        <v>36299</v>
      </c>
      <c r="D630" s="15">
        <f t="shared" si="55"/>
        <v>8421004585</v>
      </c>
      <c r="E630" s="27">
        <f t="shared" ref="E630" si="56">D630/C630</f>
        <v>231989.98829168847</v>
      </c>
    </row>
    <row r="631" spans="1:10" x14ac:dyDescent="0.25">
      <c r="A631" s="9"/>
      <c r="B631" s="9"/>
      <c r="C631" s="13"/>
      <c r="D631" s="13"/>
      <c r="E631" s="5"/>
    </row>
    <row r="632" spans="1:10" x14ac:dyDescent="0.25">
      <c r="A632" s="9"/>
      <c r="B632" s="35" t="s">
        <v>638</v>
      </c>
      <c r="C632" s="21">
        <f>SUM(C608:C629,C584:C604,C557:C580,C533:C553,C515:C529,C496:C511,C460:C492,C418:C456,C362:C414,C334:C358,C319:C330,C290:C315,C275:C286,C248:C271,C223:C244,C206:C219,C187:C202,C147:C183,C104:C143,C31:C100,C5:C27)</f>
        <v>2554994</v>
      </c>
      <c r="D632" s="21">
        <f>SUM(D608:D629,D584:D604,D557:D580,D533:D553,D515:D529,D496:D511,D460:D492,D418:D456,D362:D414,D334:D358,D319:D330,D290:D315,D275:D286,D248:D271,D223:D244,D206:D219,D187:D202,D147:D183,D104:D143,D31:D100,D5:D27)</f>
        <v>748137586055</v>
      </c>
      <c r="E632" s="36">
        <f>D632/C632</f>
        <v>292813.83285244508</v>
      </c>
    </row>
    <row r="633" spans="1:10" x14ac:dyDescent="0.25">
      <c r="C633" s="2"/>
      <c r="D633" s="2"/>
      <c r="J633" s="4"/>
    </row>
    <row r="634" spans="1:10" x14ac:dyDescent="0.25">
      <c r="C634" s="2"/>
      <c r="D634" s="2"/>
      <c r="J634" s="4"/>
    </row>
    <row r="635" spans="1:10" x14ac:dyDescent="0.25">
      <c r="C635" s="2"/>
      <c r="D635" s="2"/>
      <c r="J635" s="4"/>
    </row>
    <row r="636" spans="1:10" x14ac:dyDescent="0.25">
      <c r="C636" s="2"/>
      <c r="D636" s="2"/>
      <c r="J636" s="4"/>
    </row>
    <row r="637" spans="1:10" x14ac:dyDescent="0.25">
      <c r="C637" s="2"/>
      <c r="D637" s="2"/>
      <c r="J637" s="4"/>
    </row>
    <row r="638" spans="1:10" x14ac:dyDescent="0.25">
      <c r="C638" s="2"/>
      <c r="D638" s="2"/>
      <c r="J638" s="4"/>
    </row>
    <row r="639" spans="1:10" x14ac:dyDescent="0.25">
      <c r="C639" s="2"/>
      <c r="D639" s="2"/>
    </row>
    <row r="640" spans="1:10" x14ac:dyDescent="0.25">
      <c r="C640" s="2"/>
      <c r="D640" s="2"/>
    </row>
    <row r="641" spans="3:4" x14ac:dyDescent="0.25">
      <c r="C641" s="2"/>
      <c r="D641" s="2"/>
    </row>
    <row r="642" spans="3:4" x14ac:dyDescent="0.25">
      <c r="C642" s="2"/>
      <c r="D642" s="2"/>
    </row>
    <row r="643" spans="3:4" x14ac:dyDescent="0.25">
      <c r="C643" s="2"/>
      <c r="D643" s="2"/>
    </row>
    <row r="644" spans="3:4" x14ac:dyDescent="0.25">
      <c r="C644" s="2"/>
      <c r="D644" s="2"/>
    </row>
    <row r="645" spans="3:4" x14ac:dyDescent="0.25">
      <c r="C645" s="2"/>
      <c r="D645" s="2"/>
    </row>
    <row r="646" spans="3:4" x14ac:dyDescent="0.25">
      <c r="C646" s="2"/>
      <c r="D646" s="2"/>
    </row>
    <row r="647" spans="3:4" x14ac:dyDescent="0.25">
      <c r="C647" s="2"/>
      <c r="D647" s="2"/>
    </row>
    <row r="648" spans="3:4" x14ac:dyDescent="0.25">
      <c r="C648" s="2"/>
      <c r="D648" s="2"/>
    </row>
    <row r="649" spans="3:4" x14ac:dyDescent="0.25">
      <c r="C649" s="2"/>
      <c r="D649" s="2"/>
    </row>
    <row r="650" spans="3:4" x14ac:dyDescent="0.25">
      <c r="C650" s="2"/>
      <c r="D650" s="2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Average Assmt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